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workbookProtection workbookAlgorithmName="SHA-512" workbookHashValue="PI9PWjnYZaEFvbXbcuK2P2Np6SK7CuuhjqBN0gpONbeVIhHATIO4HUl6UdaFv5/g5y1a2ng2BYkWgkOkiiXeKQ==" workbookSaltValue="ZDxr7viVitv3x/LCu3vGcQ==" workbookSpinCount="100000" lockStructure="1"/>
  <bookViews>
    <workbookView xWindow="0" yWindow="0" windowWidth="19200" windowHeight="11295"/>
  </bookViews>
  <sheets>
    <sheet name="backup" sheetId="1" r:id="rId1"/>
  </sheets>
  <definedNames>
    <definedName name="_xlnm.Print_Area" localSheetId="0">backup!$A$1:$I$108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H60" i="1"/>
  <c r="E39" i="1" l="1"/>
  <c r="G39" i="1"/>
  <c r="I39" i="1"/>
  <c r="D39" i="1"/>
  <c r="G45" i="1"/>
  <c r="G65" i="1"/>
  <c r="E60" i="1"/>
  <c r="D60" i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49" i="1"/>
  <c r="I49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26" i="1"/>
  <c r="F39" i="1" l="1"/>
  <c r="F60" i="1"/>
  <c r="I60" i="1"/>
  <c r="H26" i="1"/>
  <c r="H39" i="1" s="1"/>
</calcChain>
</file>

<file path=xl/sharedStrings.xml><?xml version="1.0" encoding="utf-8"?>
<sst xmlns="http://schemas.openxmlformats.org/spreadsheetml/2006/main" count="157" uniqueCount="115">
  <si>
    <r>
      <t>कानुन शाखा</t>
    </r>
    <r>
      <rPr>
        <i/>
        <sz val="11"/>
        <color theme="1"/>
        <rFont val="Kalimati"/>
        <charset val="1"/>
      </rPr>
      <t>।</t>
    </r>
    <r>
      <rPr>
        <sz val="11"/>
        <color theme="1"/>
        <rFont val="Kalimati"/>
        <charset val="1"/>
      </rPr>
      <t>न्यायिक समितिको सचिवालयमा कार्यरत जनशक्तिको विवरणः</t>
    </r>
  </si>
  <si>
    <t>सि.नं.</t>
  </si>
  <si>
    <t>पद, तह</t>
  </si>
  <si>
    <t>सेवाको प्रकृति अनुसार संख्या</t>
  </si>
  <si>
    <t>शैक्षिक योग्यता</t>
  </si>
  <si>
    <t>करार (जना)</t>
  </si>
  <si>
    <t>अन्य (खुलाउने) .....</t>
  </si>
  <si>
    <t xml:space="preserve">आर्थिक वर्ष २०८०।08१ मा बसेको न्यायिक समितिको जम्मा बैठक र निर्णय संख्याः </t>
  </si>
  <si>
    <t>वटा</t>
  </si>
  <si>
    <t>पटक</t>
  </si>
  <si>
    <t>बैठक सङ्ख्या</t>
  </si>
  <si>
    <t>निर्णय संख्या</t>
  </si>
  <si>
    <t>विवरण</t>
  </si>
  <si>
    <t>इकाइ</t>
  </si>
  <si>
    <t>संख्या</t>
  </si>
  <si>
    <t>कैफियत</t>
  </si>
  <si>
    <t>मेलमिलापकर्ता सम्बन्धी विवरण</t>
  </si>
  <si>
    <t>सख्या</t>
  </si>
  <si>
    <t>स्थानीय सरकार संचालन ऐनको नियमको दफा ४७ (१) बमोजिमका न्यायिक समितिमा विवाद दर्ता र निरूपणको अवस्था</t>
  </si>
  <si>
    <t>विवादको प्रकृति</t>
  </si>
  <si>
    <t>(क)</t>
  </si>
  <si>
    <t>(ख)</t>
  </si>
  <si>
    <t>जम्मा विवादको संख्या</t>
  </si>
  <si>
    <t>ग= (क+ख)</t>
  </si>
  <si>
    <r>
      <t>आ.ब.२०८०</t>
    </r>
    <r>
      <rPr>
        <i/>
        <sz val="9"/>
        <color theme="1"/>
        <rFont val="Kalimati"/>
        <charset val="1"/>
      </rPr>
      <t>।</t>
    </r>
    <r>
      <rPr>
        <sz val="9"/>
        <color theme="1"/>
        <rFont val="Kalimati"/>
        <charset val="1"/>
      </rPr>
      <t>०८१ मा दर्ता भएका विवादको संख्या</t>
    </r>
  </si>
  <si>
    <r>
      <t>निरूपण हुन बाँकी भइ चालु आ.ब. २०८१</t>
    </r>
    <r>
      <rPr>
        <i/>
        <sz val="9"/>
        <color theme="1"/>
        <rFont val="Kalimati"/>
        <charset val="1"/>
      </rPr>
      <t>।</t>
    </r>
    <r>
      <rPr>
        <sz val="9"/>
        <color theme="1"/>
        <rFont val="Kalimati"/>
        <charset val="1"/>
      </rPr>
      <t>०८२ मा सरी गएका विवादको संख्या</t>
    </r>
  </si>
  <si>
    <t>ज्याला मजुरी नदिएको सम्बन्धी विवाद (दफा 47(1) घ</t>
  </si>
  <si>
    <r>
      <t>आलीधुर</t>
    </r>
    <r>
      <rPr>
        <sz val="9"/>
        <color rgb="FF000000"/>
        <rFont val="Arial"/>
        <family val="2"/>
      </rPr>
      <t>,</t>
    </r>
    <r>
      <rPr>
        <sz val="9"/>
        <color rgb="FF000000"/>
        <rFont val="Kalimati"/>
        <charset val="1"/>
      </rPr>
      <t xml:space="preserve"> बाँध पैनी</t>
    </r>
    <r>
      <rPr>
        <sz val="9"/>
        <color rgb="FF000000"/>
        <rFont val="Arial"/>
        <family val="2"/>
      </rPr>
      <t>,</t>
    </r>
    <r>
      <rPr>
        <sz val="9"/>
        <color rgb="FF000000"/>
        <rFont val="Kalimati"/>
        <charset val="1"/>
      </rPr>
      <t xml:space="preserve"> कुलो वा पानीघाटको बाँडफाँड तथा उपयोग सम्बन्धी विवाद (दफा 47(1)क</t>
    </r>
  </si>
  <si>
    <r>
      <t>चरन</t>
    </r>
    <r>
      <rPr>
        <sz val="9"/>
        <color rgb="FF000000"/>
        <rFont val="Arial"/>
        <family val="2"/>
      </rPr>
      <t>,</t>
    </r>
    <r>
      <rPr>
        <sz val="9"/>
        <color rgb="FF000000"/>
        <rFont val="Kalimati"/>
        <charset val="1"/>
      </rPr>
      <t xml:space="preserve"> घाँस</t>
    </r>
    <r>
      <rPr>
        <sz val="9"/>
        <color rgb="FF000000"/>
        <rFont val="Arial"/>
        <family val="2"/>
      </rPr>
      <t>,</t>
    </r>
    <r>
      <rPr>
        <sz val="9"/>
        <color rgb="FF000000"/>
        <rFont val="Kalimati"/>
        <charset val="1"/>
      </rPr>
      <t xml:space="preserve"> दाउरा सम्न्बन्धी विवाद (दफा 47(1) ग</t>
    </r>
  </si>
  <si>
    <r>
      <t>ज्येष्ठ नागरिकको पालनपोषण तथा हेरचाह नगरेको सम्बन्धी विवाद 47(1)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Kalimati"/>
        <charset val="1"/>
      </rPr>
      <t>च</t>
    </r>
  </si>
  <si>
    <t>जम्मा</t>
  </si>
  <si>
    <t>बुँदा नं. ४ बमोजिम निरुपण भएका ४७ (१) अनुसारका विवाद सम्बन्धी थप विवरण</t>
  </si>
  <si>
    <t>आ.ब.२०७९।८० सम्म बाँकी रही सरी आएका विवाद</t>
  </si>
  <si>
    <t xml:space="preserve">आ.ब.२०८०।८१ मा दर्ता भएका विवादको संख्या </t>
  </si>
  <si>
    <t>विवादका दुबै पक्ष उपस्थित भएको ३ महिना भित्र मेलमिलाप गराई निरूपण गरिएको विवादको संख्या</t>
  </si>
  <si>
    <t>(घ)</t>
  </si>
  <si>
    <t>च={ग-(घ+ङ)}</t>
  </si>
  <si>
    <t xml:space="preserve">३ महिना भित्र मेलमिलाप हुन नसकी विवाद समाधानको लागि जिल्ला अदालत पठाइएको विवादको संख्या </t>
  </si>
  <si>
    <t>(ङ)</t>
  </si>
  <si>
    <t>ध्वनी प्रदुषण गरी वा फोहोरमैला फ्याँकी छिमेकीलाई असर पुर्याएको सम्बन्धी विवाद ४७ (२)ञ.</t>
  </si>
  <si>
    <r>
      <t>सरकारी सार्वजनिक वा सामुदायिक बाहेक एकको हकको जग्गा अर्कोले चापी</t>
    </r>
    <r>
      <rPr>
        <sz val="9"/>
        <color rgb="FF000000"/>
        <rFont val="Calibri"/>
        <family val="2"/>
        <scheme val="minor"/>
      </rPr>
      <t>,</t>
    </r>
    <r>
      <rPr>
        <sz val="9"/>
        <color rgb="FF000000"/>
        <rFont val="Kalimati"/>
        <charset val="1"/>
      </rPr>
      <t xml:space="preserve"> मिची वा घुसाइ खाएको विवाद विवाद</t>
    </r>
    <r>
      <rPr>
        <sz val="9"/>
        <color rgb="FF000000"/>
        <rFont val="Calibri"/>
        <family val="2"/>
        <scheme val="minor"/>
      </rPr>
      <t xml:space="preserve">  </t>
    </r>
    <r>
      <rPr>
        <sz val="9"/>
        <color rgb="FF000000"/>
        <rFont val="Kalimati"/>
        <charset val="1"/>
      </rPr>
      <t xml:space="preserve">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२)क.</t>
    </r>
  </si>
  <si>
    <r>
      <t xml:space="preserve">सरकारी सार्वजनिक वा सामुदायिक बाहेक आफ्नो हक नपुग्ने अरुको जग्गामा  घर वा कुनै संरचना बनाएको विवाद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२)ख।</t>
    </r>
  </si>
  <si>
    <r>
      <t xml:space="preserve">पती-पत्नीबीचको सम्बन्ध सम्बन्धी विवाद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२)ग.</t>
    </r>
  </si>
  <si>
    <r>
      <t xml:space="preserve">अङ्गभङ्ग बाहेकको बढीमा एक वर्ष सम्म कैद हुन सक्ने कुटपिट सम्बन्धी विवाद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२)घ.</t>
    </r>
  </si>
  <si>
    <r>
      <t xml:space="preserve">गाली बेइज्जती सम्बन्धी विवाद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२)ङ.</t>
    </r>
  </si>
  <si>
    <r>
      <t xml:space="preserve">लुटपिट सम्बन्धी विवाद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२)च.</t>
    </r>
  </si>
  <si>
    <r>
      <t xml:space="preserve">पशुपंक्षी छाडा छाडेको वा पशुपंक्षी राख्दा वा पाल्दा लापबाही गरी अरुलाई असर पारेको सम्बन्धी विवाद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२)छ.</t>
    </r>
  </si>
  <si>
    <r>
      <t xml:space="preserve">अरुको आवासमा अनधिकृत प्रवेश गरेको सम्बन्धी विवाद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२)ज.</t>
    </r>
  </si>
  <si>
    <r>
      <t xml:space="preserve">अरुको हक भोगमा रहेको जग्गा आबाद वा भोग चलन गरेको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२)झ.</t>
    </r>
  </si>
  <si>
    <r>
      <t xml:space="preserve">प्रचलिन कानून बमोजिम मेलमिलाप हुन सक्ने ब्यक्ति बादी भई दायर हुने अन्य देवानी र एक वर्षसम्म कैद हुन सक्ने फौजदारी विवाद ४७ </t>
    </r>
    <r>
      <rPr>
        <sz val="9"/>
        <color rgb="FF000000"/>
        <rFont val="Calibri"/>
        <family val="2"/>
        <scheme val="minor"/>
      </rPr>
      <t>(</t>
    </r>
    <r>
      <rPr>
        <sz val="9"/>
        <color rgb="FF000000"/>
        <rFont val="Kalimati"/>
        <charset val="1"/>
      </rPr>
      <t>२)ट.</t>
    </r>
  </si>
  <si>
    <t>स्थानीय सरकार संचालन ऐनको नियमको दफा ४७ (२) बमोजिम न्यायिक समितिमा दर्ता र मेलमिलापको माध्यमबाट निरूपण भएका विवादको अवस्था</t>
  </si>
  <si>
    <t>जम्मा संख्या</t>
  </si>
  <si>
    <t>सर्वसम्मत निर्णयबाट</t>
  </si>
  <si>
    <t>संयोजक सहितको बहुमतबाट</t>
  </si>
  <si>
    <t>४७ (२) अनुसारका विवाद निरूपण सम्बन्धी अन्य विवरण</t>
  </si>
  <si>
    <t>मेलमिलापकर्ताले मेलमिलाप केन्द्रबाट मेलमिलाप गराई निरूपण भएका विवादको संख्या</t>
  </si>
  <si>
    <t>मेलमिलापकर्ता मार्फत न्यायिक समितिबाट मेलमिलाप गराई निरूपण भएका विवादको संख्या</t>
  </si>
  <si>
    <t>ऐनको दफा ४७ (६) बमोजिम न्यायिक समितिको संयोजकले हेर्न नमिल्ने भइ सदस्यबाट मात्र निरुपण गर्न तोकिएका विवादको संख्या</t>
  </si>
  <si>
    <r>
      <rPr>
        <b/>
        <sz val="7"/>
        <color theme="1"/>
        <rFont val="Times New Roman"/>
        <family val="1"/>
      </rPr>
      <t xml:space="preserve"> </t>
    </r>
    <r>
      <rPr>
        <sz val="10"/>
        <color theme="1"/>
        <rFont val="Kalimati"/>
        <charset val="1"/>
      </rPr>
      <t>न्यायिक समितिले ऐनको दफा ४९(८) बमोजिम दिएको अन्तरिम संरक्षणात्मक आदेशको सङ्ख्या</t>
    </r>
  </si>
  <si>
    <t>ऐनको दफा ४७ (६) बमोजिम न्यायिक समितिका संयोजक सहित सबै सदस्यले कुनै विवादमा हेर्न नमिल्ने भइ सभाले अन्य ३ जना सदस्यलाई विवाद निरुपण गर्ने तोकेको विवादको संख्या</t>
  </si>
  <si>
    <t>संयोजकले हेर्न नमिल्ने भइ सदस्यबाट मात्र निरुपण गर्न तोकिएका विवाद मध्ये निरूपण गरिएका विवादको संख्या</t>
  </si>
  <si>
    <t>न्यायिक समितिले न्यायिक निरूपणको क्रममा ऐनको दफा ४९ (६) बमोजिम चल अचल सम्पत्ति रोक्का राख्न निर्णय गरेको विवादको संख्या</t>
  </si>
  <si>
    <t>विवाद निरुपण सम्बन्धी अन्य विवरण</t>
  </si>
  <si>
    <t>न्यायिक समितिको क्षमता विकास</t>
  </si>
  <si>
    <t>मेलमिलापकर्ताको क्षमता विकास</t>
  </si>
  <si>
    <t>विनियोजित बजेट</t>
  </si>
  <si>
    <t>खर्च</t>
  </si>
  <si>
    <t>भएको</t>
  </si>
  <si>
    <t>नभएको</t>
  </si>
  <si>
    <t>कोषबाट खर्च रकम</t>
  </si>
  <si>
    <t>रकम रू. हजारमा</t>
  </si>
  <si>
    <t>पिडितलाई आर्थिक या अन्य किसिमको क्षतिपूर्ति या सहयोग गर्न कुनै कोषको व्यवस्था</t>
  </si>
  <si>
    <r>
      <t>ऐनको दफा ५३ (२) बमोजिम न्यायिक समितिले गरेको कामको वार्षिक विवरण आ.व.२०८०</t>
    </r>
    <r>
      <rPr>
        <i/>
        <sz val="11"/>
        <color theme="1"/>
        <rFont val="Kalimati"/>
        <charset val="1"/>
      </rPr>
      <t>।</t>
    </r>
    <r>
      <rPr>
        <sz val="11"/>
        <color theme="1"/>
        <rFont val="Kalimati"/>
        <charset val="1"/>
      </rPr>
      <t>०८१ को सभामा पेश</t>
    </r>
  </si>
  <si>
    <t xml:space="preserve">न्यायिक समितिको कार्यसम्पादनमा देखिएका समस्या तथा कठिनाईः </t>
  </si>
  <si>
    <t>न्यायिक समितिको कार्यसम्पादनमा प्रभावकारीताको लागि सुझावः</t>
  </si>
  <si>
    <t>निरूपण हुन बाँकी भइ चालु आ.ब. २०८१।८२ मा सरी आएका विवादको संख्या</t>
  </si>
  <si>
    <t>भए</t>
  </si>
  <si>
    <r>
      <t>आ.व. २०८०</t>
    </r>
    <r>
      <rPr>
        <i/>
        <sz val="11"/>
        <color theme="1"/>
        <rFont val="Kalimati"/>
        <charset val="1"/>
      </rPr>
      <t>।</t>
    </r>
    <r>
      <rPr>
        <sz val="11"/>
        <color theme="1"/>
        <rFont val="Kalimati"/>
        <charset val="1"/>
      </rPr>
      <t>०८१ मा न्यायिक समितिको बजेटको विवरण</t>
    </r>
  </si>
  <si>
    <t>वडाको संख्या</t>
  </si>
  <si>
    <t>स्थानीय तहको नामः</t>
  </si>
  <si>
    <t xml:space="preserve">जिल्लाः </t>
  </si>
  <si>
    <t xml:space="preserve">नामः </t>
  </si>
  <si>
    <t xml:space="preserve">पदः </t>
  </si>
  <si>
    <t>सम्पर्क नं.</t>
  </si>
  <si>
    <t>प्रमाणित गर्ने</t>
  </si>
  <si>
    <t>विवरण भर्ने</t>
  </si>
  <si>
    <r>
      <t>आर्थिक वर्ष २०८०</t>
    </r>
    <r>
      <rPr>
        <b/>
        <i/>
        <sz val="14"/>
        <color theme="1"/>
        <rFont val="Kalimati"/>
        <charset val="1"/>
      </rPr>
      <t>।</t>
    </r>
    <r>
      <rPr>
        <b/>
        <sz val="14"/>
        <color theme="1"/>
        <rFont val="Kalimati"/>
        <charset val="1"/>
      </rPr>
      <t>०८१  मा न्यायिक समितिको कार्यसम्पादन तथा विवाद निरुपण सम्बन्धी विवरण</t>
    </r>
  </si>
  <si>
    <t>अधिकृत स्तर (कानुन)</t>
  </si>
  <si>
    <t>अधिकृतस्तर (कानुन बाहेक)</t>
  </si>
  <si>
    <t>सहायक स्तर (कानुन)</t>
  </si>
  <si>
    <t>स्थायी
(जना)</t>
  </si>
  <si>
    <t>कानुनी सहजकर्ता</t>
  </si>
  <si>
    <t>मेलमिलाप केन्द्रको स्थापना भएका वडाको संख्या</t>
  </si>
  <si>
    <t>आधारभूत तालिम प्राप्त गरी न्यायिक समितिमा सूचीकृत मेलमिलापकर्ताको सङ्ख्या</t>
  </si>
  <si>
    <t>आ.ब.२०८०।०८१ मा जम्मा निरुपण भएका विवादको संख्या</t>
  </si>
  <si>
    <r>
      <t>न्यायिक समितिको निर्णय उपर चित्त नबुझि आ.व. २०८०</t>
    </r>
    <r>
      <rPr>
        <i/>
        <sz val="9"/>
        <color theme="1"/>
        <rFont val="Kalimati"/>
        <charset val="1"/>
      </rPr>
      <t>।</t>
    </r>
    <r>
      <rPr>
        <sz val="9"/>
        <color theme="1"/>
        <rFont val="Kalimati"/>
        <charset val="1"/>
      </rPr>
      <t>०८१ मा पुनरावेदनमा गइ अदालतबाट मिसिल माग भएका विवादको संख्या</t>
    </r>
  </si>
  <si>
    <t>मेलमिलापबाट</t>
  </si>
  <si>
    <t>जम्मा (बुँदा नं. ४ को टेबलको घ महलको जोडजम्मा सख्यासँग बराबरी हुनपर्ने)</t>
  </si>
  <si>
    <t>पीडितलाई आर्थिक सहायता या सहयोग गर्न कुनै कोषको व्यवस्था भए नभएको (भएमा खर्च समेत उल्लेख गर्ने)</t>
  </si>
  <si>
    <t xml:space="preserve">विवाद दर्ता भएको मितिले चौथो महिना देखि २ वर्ष सम्म निरुपण हुन नसकेका विवादको संख्या </t>
  </si>
  <si>
    <t xml:space="preserve">विवाद दर्ता भएको मितिले २ वर्ष भन्दा बढी अवधि सम्म निरुपण हुन नसकेका विवादको संख्या </t>
  </si>
  <si>
    <t>न्यायिक समितिबाट निरुपण भएका विवादको एकीकृत विवरण</t>
  </si>
  <si>
    <t>अर्काको बाली नोक्सानी सम्बन्धी विवाद (दफा 47(1) ख</t>
  </si>
  <si>
    <r>
      <t>घरपालुवा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Kalimati"/>
        <charset val="1"/>
      </rPr>
      <t>पशुपंक्षी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Kalimati"/>
        <charset val="1"/>
      </rPr>
      <t>हराएको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Kalimati"/>
        <charset val="1"/>
      </rPr>
      <t>वा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Kalimati"/>
        <charset val="1"/>
      </rPr>
      <t>पाएको सम्बन्धी विवाद 47(1) ङ</t>
    </r>
  </si>
  <si>
    <r>
      <t>नाबालक छोरा छोरी वा पति-पत्नि लाई इज्जत आमद अनुसार खान लाउन वा शिक्षा दीक्षा नदिएको सम्बन्धी विवाद</t>
    </r>
    <r>
      <rPr>
        <sz val="9"/>
        <color rgb="FF000000"/>
        <rFont val="Calibri"/>
        <family val="2"/>
        <scheme val="minor"/>
      </rPr>
      <t xml:space="preserve"> (दफा </t>
    </r>
    <r>
      <rPr>
        <sz val="9"/>
        <color rgb="FF000000"/>
        <rFont val="Kalimati"/>
        <charset val="1"/>
      </rPr>
      <t>47(1) छ</t>
    </r>
  </si>
  <si>
    <t>वार्षिक पच्चीस लाख रुपैयाँसम्मको बिगो भएको घर बहाल र घर बहाल सुविधा सम्बन्धी विवाद (दफा 47(1) ज</t>
  </si>
  <si>
    <r>
      <t>अन्य व्यक्तिको घर</t>
    </r>
    <r>
      <rPr>
        <sz val="9"/>
        <color rgb="FF000000"/>
        <rFont val="Arial"/>
        <family val="2"/>
      </rPr>
      <t>,</t>
    </r>
    <r>
      <rPr>
        <sz val="9"/>
        <color rgb="FF000000"/>
        <rFont val="Kalimati"/>
        <charset val="1"/>
      </rPr>
      <t xml:space="preserve"> जग्गा वा सम्पत्तिलाई असर पर्ने गरी रुख बिरुवा लगाएको सम्बन्धी विवाद (दफा 47(1) झ</t>
    </r>
  </si>
  <si>
    <r>
      <t>आफ्नो घर वा बलेसीबाट अर्काको घर</t>
    </r>
    <r>
      <rPr>
        <sz val="9"/>
        <color rgb="FF000000"/>
        <rFont val="Arial"/>
        <family val="2"/>
      </rPr>
      <t>,</t>
    </r>
    <r>
      <rPr>
        <sz val="9"/>
        <color rgb="FF000000"/>
        <rFont val="Kalimati"/>
        <charset val="1"/>
      </rPr>
      <t xml:space="preserve"> जग्गा वा सार्वजनिक बाटोमा पानी झारेको सम्बन्धी विवाद (दफा 47(1) ञ</t>
    </r>
  </si>
  <si>
    <t xml:space="preserve">सँधियारको जग्गा तर्फ झ्याल राखी घर बनाउनु पर्दा कानून बमोजिम छोड्नु पर्ने जग्गा नछोडी बनाएको सम्बन्धी विवाद (दफा 47(1) ट </t>
  </si>
  <si>
    <r>
      <t>कसैको हक वा स्वामित्वमा भए पनि परापूर्वकाल देखि सार्वजनिक रुपमा प्रयोग हुँदै आएको बाटो</t>
    </r>
    <r>
      <rPr>
        <sz val="9"/>
        <color rgb="FF000000"/>
        <rFont val="Calibri"/>
        <family val="2"/>
        <scheme val="minor"/>
      </rPr>
      <t>,</t>
    </r>
    <r>
      <rPr>
        <sz val="9"/>
        <color rgb="FF000000"/>
        <rFont val="Kalimati"/>
        <charset val="1"/>
      </rPr>
      <t xml:space="preserve"> वस्तुभाउ निकाल्ने निकास</t>
    </r>
    <r>
      <rPr>
        <sz val="9"/>
        <color rgb="FF000000"/>
        <rFont val="Calibri"/>
        <family val="2"/>
        <scheme val="minor"/>
      </rPr>
      <t xml:space="preserve">, </t>
    </r>
    <r>
      <rPr>
        <sz val="9"/>
        <color rgb="FF000000"/>
        <rFont val="Kalimati"/>
        <charset val="1"/>
      </rPr>
      <t>वस्तुभाउ  चराउने चौर</t>
    </r>
    <r>
      <rPr>
        <sz val="9"/>
        <color rgb="FF000000"/>
        <rFont val="Calibri"/>
        <family val="2"/>
        <scheme val="minor"/>
      </rPr>
      <t>,</t>
    </r>
    <r>
      <rPr>
        <sz val="9"/>
        <color rgb="FF000000"/>
        <rFont val="Kalimati"/>
        <charset val="1"/>
      </rPr>
      <t xml:space="preserve">  कुलो</t>
    </r>
    <r>
      <rPr>
        <sz val="9"/>
        <color rgb="FF000000"/>
        <rFont val="Calibri"/>
        <family val="2"/>
        <scheme val="minor"/>
      </rPr>
      <t xml:space="preserve">, </t>
    </r>
    <r>
      <rPr>
        <sz val="9"/>
        <color rgb="FF000000"/>
        <rFont val="Kalimati"/>
        <charset val="1"/>
      </rPr>
      <t>नहर</t>
    </r>
    <r>
      <rPr>
        <sz val="9"/>
        <color rgb="FF000000"/>
        <rFont val="Calibri"/>
        <family val="2"/>
        <scheme val="minor"/>
      </rPr>
      <t>,</t>
    </r>
    <r>
      <rPr>
        <sz val="9"/>
        <color rgb="FF000000"/>
        <rFont val="Kalimati"/>
        <charset val="1"/>
      </rPr>
      <t xml:space="preserve">  पोखरी</t>
    </r>
    <r>
      <rPr>
        <sz val="9"/>
        <color rgb="FF000000"/>
        <rFont val="Calibri"/>
        <family val="2"/>
        <scheme val="minor"/>
      </rPr>
      <t xml:space="preserve">, </t>
    </r>
    <r>
      <rPr>
        <sz val="9"/>
        <color rgb="FF000000"/>
        <rFont val="Kalimati"/>
        <charset val="1"/>
      </rPr>
      <t>पाटी  पौवा</t>
    </r>
    <r>
      <rPr>
        <sz val="9"/>
        <color rgb="FF000000"/>
        <rFont val="Calibri"/>
        <family val="2"/>
        <scheme val="minor"/>
      </rPr>
      <t xml:space="preserve">, </t>
    </r>
    <r>
      <rPr>
        <sz val="9"/>
        <color rgb="FF000000"/>
        <rFont val="Kalimati"/>
        <charset val="1"/>
      </rPr>
      <t>अन्त्यष्टि स्थल</t>
    </r>
    <r>
      <rPr>
        <sz val="9"/>
        <color rgb="FF000000"/>
        <rFont val="Calibri"/>
        <family val="2"/>
        <scheme val="minor"/>
      </rPr>
      <t xml:space="preserve">, </t>
    </r>
    <r>
      <rPr>
        <sz val="9"/>
        <color rgb="FF000000"/>
        <rFont val="Kalimati"/>
        <charset val="1"/>
      </rPr>
      <t>धार्मिक स्थल वा अन्य कुनै सार्वनजनिक स्थलको उपयोग गर्न नदिएको वा बाधा पुरयाएको सम्बन्धी विवाद (दफा 47(1) ठ</t>
    </r>
  </si>
  <si>
    <t>सङ्घीय वा प्रदेश कानूनले स्थानीय तहबाट निरूपण हुने भनी तोकेका अन्य विवाद विवाद (दफा 47(1) ड</t>
  </si>
  <si>
    <t>(Background White भएको cell मा मात्र विवरण प्रविष्ट गर्न सकिन्छ)</t>
  </si>
  <si>
    <t>न्यायिक समितिमा आ.व. २०८०।०८१ सम्म दर्ता भएका जम्मा विवादको संख्या</t>
  </si>
  <si>
    <t>न्यायिक समितिमा आ.व. २०८०।०८१ सम्म निरुपण भएका जम्मा विवादको संख्या</t>
  </si>
  <si>
    <r>
      <t>आ.ब.२०७९</t>
    </r>
    <r>
      <rPr>
        <i/>
        <sz val="9"/>
        <color theme="1"/>
        <rFont val="Kalimati"/>
        <charset val="1"/>
      </rPr>
      <t>।</t>
    </r>
    <r>
      <rPr>
        <sz val="9"/>
        <color theme="1"/>
        <rFont val="Kalimati"/>
        <charset val="1"/>
      </rPr>
      <t>०८० सम्म निरुपण हुन बाँकी रही लगत सरी आएका विवादको संख्या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</si>
</sst>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00439]0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Kalimati"/>
      <charset val="1"/>
    </font>
    <font>
      <sz val="9"/>
      <color rgb="FF000000"/>
      <name val="Arial"/>
      <family val="2"/>
    </font>
    <font>
      <sz val="11"/>
      <color theme="1"/>
      <name val="Kalimati"/>
      <charset val="1"/>
    </font>
    <font>
      <i/>
      <sz val="11"/>
      <color theme="1"/>
      <name val="Kalimati"/>
      <charset val="1"/>
    </font>
    <font>
      <b/>
      <sz val="9"/>
      <color theme="1"/>
      <name val="Kalimati"/>
      <charset val="1"/>
    </font>
    <font>
      <sz val="9"/>
      <color theme="1"/>
      <name val="Kalimati"/>
      <charset val="1"/>
    </font>
    <font>
      <b/>
      <sz val="11"/>
      <color theme="1"/>
      <name val="Kalimati"/>
      <charset val="1"/>
    </font>
    <font>
      <sz val="11"/>
      <color rgb="FF000000"/>
      <name val="Kalimati"/>
      <charset val="1"/>
    </font>
    <font>
      <i/>
      <sz val="9"/>
      <color theme="1"/>
      <name val="Kalimati"/>
      <charset val="1"/>
    </font>
    <font>
      <sz val="9"/>
      <color rgb="FF000000"/>
      <name val="Calibri"/>
      <family val="2"/>
      <scheme val="minor"/>
    </font>
    <font>
      <b/>
      <sz val="7"/>
      <color theme="1"/>
      <name val="Times New Roman"/>
      <family val="1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9"/>
      <color theme="1"/>
      <name val="Kalimati"/>
      <family val="1"/>
      <charset val="1"/>
    </font>
    <font>
      <b/>
      <sz val="8"/>
      <color rgb="FF0070C0"/>
      <name val="Kalimati"/>
      <charset val="1"/>
    </font>
    <font>
      <b/>
      <sz val="14"/>
      <color theme="1"/>
      <name val="Kalimati"/>
      <charset val="1"/>
    </font>
    <font>
      <b/>
      <i/>
      <sz val="14"/>
      <color theme="1"/>
      <name val="Kalimati"/>
      <charset val="1"/>
    </font>
    <font>
      <b/>
      <sz val="12"/>
      <color theme="1"/>
      <name val="Calibri"/>
      <family val="2"/>
      <scheme val="minor"/>
    </font>
    <font>
      <sz val="12"/>
      <color theme="1"/>
      <name val="Kalimati"/>
      <charset val="1"/>
    </font>
    <font>
      <sz val="12"/>
      <color rgb="FF000000"/>
      <name val="Kalimati"/>
      <charset val="1"/>
    </font>
    <font>
      <sz val="12"/>
      <color theme="1"/>
      <name val="Calibri"/>
      <family val="2"/>
      <scheme val="minor"/>
    </font>
    <font>
      <b/>
      <sz val="14"/>
      <color rgb="FFFF0000"/>
      <name val="Kalimati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Protection="1">
      <protection locked="0"/>
    </xf>
    <xf numFmtId="0" fontId="4" fillId="4" borderId="0" xfId="0" applyFont="1" applyFill="1" applyBorder="1" applyProtection="1"/>
    <xf numFmtId="164" fontId="4" fillId="4" borderId="0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justify" vertical="center" wrapText="1"/>
    </xf>
    <xf numFmtId="164" fontId="4" fillId="4" borderId="0" xfId="0" applyNumberFormat="1" applyFont="1" applyFill="1" applyBorder="1" applyProtection="1"/>
    <xf numFmtId="0" fontId="4" fillId="4" borderId="1" xfId="0" applyFont="1" applyFill="1" applyBorder="1" applyAlignment="1" applyProtection="1">
      <alignment horizontal="center"/>
    </xf>
    <xf numFmtId="164" fontId="4" fillId="4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justify" vertical="center"/>
    </xf>
    <xf numFmtId="0" fontId="4" fillId="4" borderId="1" xfId="0" applyFont="1" applyFill="1" applyBorder="1" applyProtection="1"/>
    <xf numFmtId="0" fontId="4" fillId="4" borderId="1" xfId="0" applyFont="1" applyFill="1" applyBorder="1" applyAlignment="1" applyProtection="1">
      <alignment wrapText="1"/>
    </xf>
    <xf numFmtId="0" fontId="4" fillId="4" borderId="1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164" fontId="14" fillId="4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/>
    </xf>
    <xf numFmtId="0" fontId="7" fillId="4" borderId="1" xfId="0" applyFont="1" applyFill="1" applyBorder="1" applyProtection="1"/>
    <xf numFmtId="0" fontId="6" fillId="4" borderId="1" xfId="0" applyFont="1" applyFill="1" applyBorder="1" applyAlignment="1" applyProtection="1">
      <alignment vertical="center" wrapText="1"/>
    </xf>
    <xf numFmtId="164" fontId="8" fillId="4" borderId="0" xfId="0" applyNumberFormat="1" applyFont="1" applyFill="1" applyBorder="1" applyProtection="1"/>
    <xf numFmtId="0" fontId="14" fillId="4" borderId="0" xfId="0" applyFont="1" applyFill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Protection="1"/>
    <xf numFmtId="164" fontId="4" fillId="5" borderId="0" xfId="0" applyNumberFormat="1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2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/>
    </xf>
    <xf numFmtId="164" fontId="4" fillId="5" borderId="0" xfId="0" applyNumberFormat="1" applyFont="1" applyFill="1" applyBorder="1" applyProtection="1"/>
    <xf numFmtId="0" fontId="13" fillId="5" borderId="0" xfId="0" applyFont="1" applyFill="1" applyAlignment="1" applyProtection="1">
      <alignment horizontal="left" vertical="center"/>
    </xf>
    <xf numFmtId="164" fontId="4" fillId="5" borderId="0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/>
    </xf>
    <xf numFmtId="164" fontId="8" fillId="5" borderId="0" xfId="0" applyNumberFormat="1" applyFont="1" applyFill="1" applyBorder="1" applyProtection="1"/>
    <xf numFmtId="0" fontId="4" fillId="5" borderId="0" xfId="0" applyFont="1" applyFill="1" applyBorder="1" applyAlignment="1" applyProtection="1">
      <alignment horizontal="left"/>
    </xf>
    <xf numFmtId="165" fontId="19" fillId="4" borderId="1" xfId="1" applyNumberFormat="1" applyFont="1" applyFill="1" applyBorder="1" applyAlignment="1" applyProtection="1">
      <alignment vertical="center" wrapText="1"/>
    </xf>
    <xf numFmtId="165" fontId="19" fillId="4" borderId="1" xfId="1" applyNumberFormat="1" applyFont="1" applyFill="1" applyBorder="1" applyAlignment="1" applyProtection="1">
      <alignment horizontal="center" vertical="center" wrapText="1"/>
    </xf>
    <xf numFmtId="165" fontId="21" fillId="4" borderId="1" xfId="1" applyNumberFormat="1" applyFont="1" applyFill="1" applyBorder="1" applyAlignment="1" applyProtection="1">
      <alignment horizontal="center" vertical="center" wrapText="1"/>
    </xf>
    <xf numFmtId="165" fontId="20" fillId="4" borderId="1" xfId="1" applyNumberFormat="1" applyFont="1" applyFill="1" applyBorder="1" applyProtection="1"/>
    <xf numFmtId="0" fontId="22" fillId="0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20" fillId="0" borderId="1" xfId="0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Protection="1"/>
    <xf numFmtId="164" fontId="8" fillId="5" borderId="0" xfId="0" applyNumberFormat="1" applyFont="1" applyFill="1" applyBorder="1" applyAlignment="1" applyProtection="1">
      <alignment horizontal="center"/>
    </xf>
    <xf numFmtId="0" fontId="8" fillId="5" borderId="0" xfId="0" applyFont="1" applyFill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left" vertical="center" wrapText="1"/>
    </xf>
    <xf numFmtId="165" fontId="14" fillId="4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7" fillId="3" borderId="0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left" wrapText="1"/>
    </xf>
    <xf numFmtId="0" fontId="4" fillId="4" borderId="4" xfId="0" applyFont="1" applyFill="1" applyBorder="1" applyAlignment="1" applyProtection="1">
      <alignment horizontal="left" wrapText="1"/>
    </xf>
    <xf numFmtId="0" fontId="4" fillId="4" borderId="5" xfId="0" applyFont="1" applyFill="1" applyBorder="1" applyAlignment="1" applyProtection="1">
      <alignment horizontal="left" wrapText="1"/>
    </xf>
    <xf numFmtId="0" fontId="8" fillId="5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zoomScale="84" zoomScaleNormal="84" zoomScaleSheetLayoutView="100" workbookViewId="0">
      <selection activeCell="H106" sqref="H106:I108"/>
    </sheetView>
  </sheetViews>
  <sheetFormatPr defaultColWidth="8.7109375" defaultRowHeight="23.25" x14ac:dyDescent="0.6"/>
  <cols>
    <col min="1" max="1" width="4.85546875" style="1" customWidth="1"/>
    <col min="2" max="2" width="8.5703125" style="1" customWidth="1"/>
    <col min="3" max="3" width="40.5703125" style="1" customWidth="1"/>
    <col min="4" max="5" width="14.5703125" style="1" customWidth="1"/>
    <col min="6" max="6" width="12.140625" style="1" customWidth="1"/>
    <col min="7" max="7" width="15.5703125" style="2" customWidth="1"/>
    <col min="8" max="8" width="20.5703125" style="1" customWidth="1"/>
    <col min="9" max="9" width="24.42578125" style="1" customWidth="1"/>
    <col min="10" max="16384" width="8.7109375" style="1"/>
  </cols>
  <sheetData>
    <row r="1" spans="1:14" ht="29.1" customHeight="1" x14ac:dyDescent="0.6">
      <c r="A1" s="69" t="s">
        <v>86</v>
      </c>
      <c r="B1" s="69"/>
      <c r="C1" s="69"/>
      <c r="D1" s="69"/>
      <c r="E1" s="69"/>
      <c r="F1" s="69"/>
      <c r="G1" s="69"/>
      <c r="H1" s="69"/>
      <c r="I1" s="69"/>
    </row>
    <row r="2" spans="1:14" ht="29.1" customHeight="1" x14ac:dyDescent="0.6">
      <c r="A2" s="73" t="s">
        <v>111</v>
      </c>
      <c r="B2" s="73"/>
      <c r="C2" s="73"/>
      <c r="D2" s="73"/>
      <c r="E2" s="73"/>
      <c r="F2" s="73"/>
      <c r="G2" s="73"/>
      <c r="H2" s="73"/>
      <c r="I2" s="73"/>
    </row>
    <row r="3" spans="1:14" ht="24.6" customHeight="1" x14ac:dyDescent="0.6">
      <c r="A3" s="34"/>
      <c r="B3" s="36" t="s">
        <v>80</v>
      </c>
      <c r="C3" s="62"/>
      <c r="D3" s="62"/>
      <c r="E3" s="81" t="s">
        <v>79</v>
      </c>
      <c r="F3" s="81"/>
      <c r="G3" s="62"/>
      <c r="H3" s="62"/>
      <c r="I3" s="62"/>
    </row>
    <row r="4" spans="1:14" x14ac:dyDescent="0.6">
      <c r="A4" s="33">
        <v>1</v>
      </c>
      <c r="B4" s="34" t="s">
        <v>0</v>
      </c>
      <c r="C4" s="34"/>
      <c r="D4" s="35"/>
      <c r="E4" s="35"/>
      <c r="F4" s="35"/>
      <c r="G4" s="35"/>
      <c r="H4" s="35"/>
      <c r="I4" s="34"/>
      <c r="L4" s="3"/>
      <c r="M4" s="3"/>
      <c r="N4" s="3"/>
    </row>
    <row r="5" spans="1:14" ht="21.6" customHeight="1" x14ac:dyDescent="0.6">
      <c r="A5" s="7"/>
      <c r="B5" s="71" t="s">
        <v>1</v>
      </c>
      <c r="C5" s="71" t="s">
        <v>2</v>
      </c>
      <c r="D5" s="64" t="s">
        <v>3</v>
      </c>
      <c r="E5" s="64"/>
      <c r="F5" s="64" t="s">
        <v>4</v>
      </c>
      <c r="G5" s="64"/>
      <c r="H5" s="64"/>
      <c r="I5" s="64"/>
      <c r="L5" s="4"/>
      <c r="M5" s="4"/>
      <c r="N5" s="4"/>
    </row>
    <row r="6" spans="1:14" ht="46.5" x14ac:dyDescent="0.6">
      <c r="A6" s="7"/>
      <c r="B6" s="71"/>
      <c r="C6" s="71"/>
      <c r="D6" s="9" t="s">
        <v>90</v>
      </c>
      <c r="E6" s="9" t="s">
        <v>5</v>
      </c>
      <c r="F6" s="64"/>
      <c r="G6" s="64"/>
      <c r="H6" s="64"/>
      <c r="I6" s="64"/>
    </row>
    <row r="7" spans="1:14" ht="27" customHeight="1" x14ac:dyDescent="0.6">
      <c r="A7" s="7"/>
      <c r="B7" s="10">
        <v>1</v>
      </c>
      <c r="C7" s="11" t="s">
        <v>87</v>
      </c>
      <c r="D7" s="47"/>
      <c r="E7" s="47"/>
      <c r="F7" s="57"/>
      <c r="G7" s="57"/>
      <c r="H7" s="57"/>
      <c r="I7" s="57"/>
    </row>
    <row r="8" spans="1:14" ht="29.45" customHeight="1" x14ac:dyDescent="0.6">
      <c r="A8" s="7"/>
      <c r="B8" s="10">
        <v>2</v>
      </c>
      <c r="C8" s="11" t="s">
        <v>88</v>
      </c>
      <c r="D8" s="47"/>
      <c r="E8" s="47"/>
      <c r="F8" s="57"/>
      <c r="G8" s="57"/>
      <c r="H8" s="57"/>
      <c r="I8" s="57"/>
    </row>
    <row r="9" spans="1:14" ht="29.45" customHeight="1" x14ac:dyDescent="0.6">
      <c r="A9" s="7"/>
      <c r="B9" s="10">
        <v>3</v>
      </c>
      <c r="C9" s="11" t="s">
        <v>89</v>
      </c>
      <c r="D9" s="47"/>
      <c r="E9" s="47"/>
      <c r="F9" s="57"/>
      <c r="G9" s="57"/>
      <c r="H9" s="57"/>
      <c r="I9" s="57"/>
    </row>
    <row r="10" spans="1:14" ht="29.45" customHeight="1" x14ac:dyDescent="0.6">
      <c r="A10" s="7"/>
      <c r="B10" s="10">
        <v>4</v>
      </c>
      <c r="C10" s="11" t="s">
        <v>91</v>
      </c>
      <c r="D10" s="47"/>
      <c r="E10" s="47"/>
      <c r="F10" s="57"/>
      <c r="G10" s="57"/>
      <c r="H10" s="57"/>
      <c r="I10" s="57"/>
    </row>
    <row r="11" spans="1:14" ht="29.45" customHeight="1" x14ac:dyDescent="0.6">
      <c r="A11" s="7"/>
      <c r="B11" s="10">
        <v>5</v>
      </c>
      <c r="C11" s="48" t="s">
        <v>6</v>
      </c>
      <c r="D11" s="47"/>
      <c r="E11" s="47"/>
      <c r="F11" s="57"/>
      <c r="G11" s="57"/>
      <c r="H11" s="57"/>
      <c r="I11" s="57"/>
    </row>
    <row r="12" spans="1:14" x14ac:dyDescent="0.6">
      <c r="A12" s="7"/>
      <c r="B12" s="7"/>
      <c r="C12" s="7"/>
      <c r="D12" s="7"/>
      <c r="E12" s="7"/>
      <c r="F12" s="7"/>
      <c r="G12" s="7"/>
      <c r="H12" s="7"/>
      <c r="I12" s="7"/>
    </row>
    <row r="13" spans="1:14" x14ac:dyDescent="0.6">
      <c r="A13" s="37">
        <v>2</v>
      </c>
      <c r="B13" s="34" t="s">
        <v>7</v>
      </c>
      <c r="C13" s="34"/>
      <c r="D13" s="34"/>
      <c r="E13" s="34"/>
      <c r="F13" s="34"/>
      <c r="G13" s="34"/>
      <c r="H13" s="34"/>
      <c r="I13" s="34"/>
    </row>
    <row r="14" spans="1:14" x14ac:dyDescent="0.6">
      <c r="A14" s="12"/>
      <c r="B14" s="13" t="s">
        <v>1</v>
      </c>
      <c r="C14" s="13" t="s">
        <v>12</v>
      </c>
      <c r="D14" s="13" t="s">
        <v>13</v>
      </c>
      <c r="E14" s="13" t="s">
        <v>14</v>
      </c>
      <c r="F14" s="13" t="s">
        <v>15</v>
      </c>
      <c r="G14" s="7"/>
      <c r="H14" s="7"/>
      <c r="I14" s="7"/>
    </row>
    <row r="15" spans="1:14" ht="29.45" customHeight="1" x14ac:dyDescent="0.6">
      <c r="A15" s="7"/>
      <c r="B15" s="14">
        <v>1</v>
      </c>
      <c r="C15" s="15" t="s">
        <v>10</v>
      </c>
      <c r="D15" s="13" t="s">
        <v>9</v>
      </c>
      <c r="E15" s="49"/>
      <c r="F15" s="49"/>
      <c r="G15" s="7"/>
      <c r="H15" s="7"/>
      <c r="I15" s="7"/>
    </row>
    <row r="16" spans="1:14" ht="39" customHeight="1" x14ac:dyDescent="0.6">
      <c r="A16" s="7"/>
      <c r="B16" s="14">
        <v>2</v>
      </c>
      <c r="C16" s="15" t="s">
        <v>11</v>
      </c>
      <c r="D16" s="13" t="s">
        <v>8</v>
      </c>
      <c r="E16" s="49"/>
      <c r="F16" s="49"/>
      <c r="G16" s="7"/>
      <c r="H16" s="7"/>
      <c r="I16" s="7"/>
    </row>
    <row r="17" spans="1:12" x14ac:dyDescent="0.6">
      <c r="A17" s="7"/>
      <c r="B17" s="7"/>
      <c r="C17" s="7"/>
      <c r="D17" s="7"/>
      <c r="E17" s="7"/>
      <c r="F17" s="7"/>
      <c r="G17" s="7"/>
      <c r="H17" s="7"/>
      <c r="I17" s="7"/>
    </row>
    <row r="18" spans="1:12" x14ac:dyDescent="0.6">
      <c r="A18" s="37">
        <v>3</v>
      </c>
      <c r="B18" s="34" t="s">
        <v>16</v>
      </c>
      <c r="C18" s="34"/>
      <c r="D18" s="34"/>
      <c r="E18" s="34"/>
      <c r="F18" s="34"/>
      <c r="G18" s="34"/>
      <c r="H18" s="34"/>
      <c r="I18" s="34"/>
    </row>
    <row r="19" spans="1:12" x14ac:dyDescent="0.6">
      <c r="A19" s="7"/>
      <c r="B19" s="16" t="s">
        <v>1</v>
      </c>
      <c r="C19" s="16" t="s">
        <v>12</v>
      </c>
      <c r="D19" s="16" t="s">
        <v>13</v>
      </c>
      <c r="E19" s="16" t="s">
        <v>17</v>
      </c>
      <c r="F19" s="16" t="s">
        <v>15</v>
      </c>
      <c r="G19" s="7"/>
      <c r="H19" s="7"/>
      <c r="I19" s="7"/>
    </row>
    <row r="20" spans="1:12" ht="45.95" customHeight="1" x14ac:dyDescent="0.6">
      <c r="A20" s="7"/>
      <c r="B20" s="14">
        <v>1</v>
      </c>
      <c r="C20" s="17" t="s">
        <v>92</v>
      </c>
      <c r="D20" s="18" t="s">
        <v>78</v>
      </c>
      <c r="E20" s="49"/>
      <c r="F20" s="49"/>
      <c r="G20" s="7"/>
      <c r="H20" s="7"/>
      <c r="I20" s="7"/>
    </row>
    <row r="21" spans="1:12" ht="46.5" x14ac:dyDescent="0.6">
      <c r="A21" s="7"/>
      <c r="B21" s="14">
        <v>2</v>
      </c>
      <c r="C21" s="17" t="s">
        <v>93</v>
      </c>
      <c r="D21" s="16" t="s">
        <v>14</v>
      </c>
      <c r="E21" s="49"/>
      <c r="F21" s="49"/>
      <c r="G21" s="7"/>
      <c r="H21" s="7"/>
      <c r="I21" s="7"/>
    </row>
    <row r="22" spans="1:12" x14ac:dyDescent="0.6">
      <c r="A22" s="7"/>
      <c r="B22" s="7"/>
      <c r="C22" s="7"/>
      <c r="D22" s="7"/>
      <c r="E22" s="7"/>
      <c r="F22" s="7"/>
      <c r="G22" s="7"/>
      <c r="H22" s="7"/>
      <c r="I22" s="7"/>
    </row>
    <row r="23" spans="1:12" x14ac:dyDescent="0.6">
      <c r="A23" s="37">
        <v>4</v>
      </c>
      <c r="B23" s="34" t="s">
        <v>18</v>
      </c>
      <c r="C23" s="34"/>
      <c r="D23" s="34"/>
      <c r="E23" s="34"/>
      <c r="F23" s="34"/>
      <c r="G23" s="34"/>
      <c r="H23" s="34"/>
      <c r="I23" s="34"/>
    </row>
    <row r="24" spans="1:12" ht="20.100000000000001" customHeight="1" x14ac:dyDescent="0.6">
      <c r="A24" s="7"/>
      <c r="B24" s="7"/>
      <c r="C24" s="7"/>
      <c r="D24" s="7"/>
      <c r="E24" s="7"/>
      <c r="F24" s="7"/>
      <c r="G24" s="7"/>
      <c r="H24" s="7"/>
      <c r="I24" s="7"/>
    </row>
    <row r="25" spans="1:12" s="5" customFormat="1" ht="92.1" customHeight="1" x14ac:dyDescent="0.25">
      <c r="A25" s="19"/>
      <c r="B25" s="20" t="s">
        <v>1</v>
      </c>
      <c r="C25" s="20" t="s">
        <v>19</v>
      </c>
      <c r="D25" s="20" t="s">
        <v>114</v>
      </c>
      <c r="E25" s="20" t="s">
        <v>24</v>
      </c>
      <c r="F25" s="20" t="s">
        <v>22</v>
      </c>
      <c r="G25" s="20" t="s">
        <v>94</v>
      </c>
      <c r="H25" s="20" t="s">
        <v>25</v>
      </c>
      <c r="I25" s="20" t="s">
        <v>95</v>
      </c>
    </row>
    <row r="26" spans="1:12" ht="36" x14ac:dyDescent="0.6">
      <c r="A26" s="7"/>
      <c r="B26" s="21">
        <v>1</v>
      </c>
      <c r="C26" s="22" t="s">
        <v>27</v>
      </c>
      <c r="D26" s="50"/>
      <c r="E26" s="50"/>
      <c r="F26" s="45">
        <f>SUM(D26:E26)</f>
        <v>0</v>
      </c>
      <c r="G26" s="50"/>
      <c r="H26" s="45">
        <f>F26-G26</f>
        <v>0</v>
      </c>
      <c r="I26" s="50"/>
      <c r="J26" s="3"/>
      <c r="K26" s="3"/>
      <c r="L26" s="3"/>
    </row>
    <row r="27" spans="1:12" ht="36" x14ac:dyDescent="0.6">
      <c r="A27" s="7"/>
      <c r="B27" s="21">
        <v>2</v>
      </c>
      <c r="C27" s="22" t="s">
        <v>102</v>
      </c>
      <c r="D27" s="49"/>
      <c r="E27" s="49"/>
      <c r="F27" s="45">
        <f t="shared" ref="F27:F38" si="0">SUM(D27:E27)</f>
        <v>0</v>
      </c>
      <c r="G27" s="50"/>
      <c r="H27" s="45">
        <f t="shared" ref="H27:H38" si="1">F27-G27</f>
        <v>0</v>
      </c>
      <c r="I27" s="50"/>
    </row>
    <row r="28" spans="1:12" ht="24" x14ac:dyDescent="0.6">
      <c r="A28" s="7"/>
      <c r="B28" s="21">
        <v>3</v>
      </c>
      <c r="C28" s="22" t="s">
        <v>28</v>
      </c>
      <c r="D28" s="49"/>
      <c r="E28" s="49"/>
      <c r="F28" s="45">
        <f t="shared" si="0"/>
        <v>0</v>
      </c>
      <c r="G28" s="49"/>
      <c r="H28" s="45">
        <f t="shared" si="1"/>
        <v>0</v>
      </c>
      <c r="I28" s="49"/>
    </row>
    <row r="29" spans="1:12" ht="24" x14ac:dyDescent="0.6">
      <c r="A29" s="7"/>
      <c r="B29" s="21">
        <v>4</v>
      </c>
      <c r="C29" s="22" t="s">
        <v>26</v>
      </c>
      <c r="D29" s="49"/>
      <c r="E29" s="49"/>
      <c r="F29" s="45">
        <f t="shared" si="0"/>
        <v>0</v>
      </c>
      <c r="G29" s="49"/>
      <c r="H29" s="45">
        <f t="shared" si="1"/>
        <v>0</v>
      </c>
      <c r="I29" s="49"/>
    </row>
    <row r="30" spans="1:12" ht="36" x14ac:dyDescent="0.6">
      <c r="A30" s="7"/>
      <c r="B30" s="21">
        <v>5</v>
      </c>
      <c r="C30" s="22" t="s">
        <v>103</v>
      </c>
      <c r="D30" s="49"/>
      <c r="E30" s="49"/>
      <c r="F30" s="45">
        <f t="shared" si="0"/>
        <v>0</v>
      </c>
      <c r="G30" s="49"/>
      <c r="H30" s="45">
        <f t="shared" si="1"/>
        <v>0</v>
      </c>
      <c r="I30" s="49"/>
    </row>
    <row r="31" spans="1:12" ht="36" x14ac:dyDescent="0.6">
      <c r="A31" s="7"/>
      <c r="B31" s="21">
        <v>6</v>
      </c>
      <c r="C31" s="22" t="s">
        <v>29</v>
      </c>
      <c r="D31" s="49"/>
      <c r="E31" s="49"/>
      <c r="F31" s="45">
        <f t="shared" si="0"/>
        <v>0</v>
      </c>
      <c r="G31" s="49"/>
      <c r="H31" s="45">
        <f t="shared" si="1"/>
        <v>0</v>
      </c>
      <c r="I31" s="49"/>
    </row>
    <row r="32" spans="1:12" ht="54" x14ac:dyDescent="0.6">
      <c r="A32" s="7"/>
      <c r="B32" s="21">
        <v>7</v>
      </c>
      <c r="C32" s="22" t="s">
        <v>104</v>
      </c>
      <c r="D32" s="49"/>
      <c r="E32" s="49"/>
      <c r="F32" s="45">
        <f t="shared" si="0"/>
        <v>0</v>
      </c>
      <c r="G32" s="49"/>
      <c r="H32" s="45">
        <f t="shared" si="1"/>
        <v>0</v>
      </c>
      <c r="I32" s="49"/>
    </row>
    <row r="33" spans="1:9" ht="54" x14ac:dyDescent="0.6">
      <c r="A33" s="7"/>
      <c r="B33" s="21">
        <v>8</v>
      </c>
      <c r="C33" s="22" t="s">
        <v>105</v>
      </c>
      <c r="D33" s="49"/>
      <c r="E33" s="49"/>
      <c r="F33" s="45">
        <f t="shared" si="0"/>
        <v>0</v>
      </c>
      <c r="G33" s="49"/>
      <c r="H33" s="45">
        <f t="shared" si="1"/>
        <v>0</v>
      </c>
      <c r="I33" s="49"/>
    </row>
    <row r="34" spans="1:9" ht="54" x14ac:dyDescent="0.6">
      <c r="A34" s="7"/>
      <c r="B34" s="21">
        <v>9</v>
      </c>
      <c r="C34" s="22" t="s">
        <v>106</v>
      </c>
      <c r="D34" s="49"/>
      <c r="E34" s="49"/>
      <c r="F34" s="45">
        <f t="shared" si="0"/>
        <v>0</v>
      </c>
      <c r="G34" s="49"/>
      <c r="H34" s="45">
        <f t="shared" si="1"/>
        <v>0</v>
      </c>
      <c r="I34" s="49"/>
    </row>
    <row r="35" spans="1:9" ht="54" x14ac:dyDescent="0.6">
      <c r="A35" s="7"/>
      <c r="B35" s="21">
        <v>10</v>
      </c>
      <c r="C35" s="22" t="s">
        <v>107</v>
      </c>
      <c r="D35" s="49"/>
      <c r="E35" s="49"/>
      <c r="F35" s="45">
        <f t="shared" si="0"/>
        <v>0</v>
      </c>
      <c r="G35" s="49"/>
      <c r="H35" s="45">
        <f t="shared" si="1"/>
        <v>0</v>
      </c>
      <c r="I35" s="49"/>
    </row>
    <row r="36" spans="1:9" ht="54" x14ac:dyDescent="0.6">
      <c r="A36" s="7"/>
      <c r="B36" s="21">
        <v>11</v>
      </c>
      <c r="C36" s="22" t="s">
        <v>108</v>
      </c>
      <c r="D36" s="49"/>
      <c r="E36" s="49"/>
      <c r="F36" s="45">
        <f t="shared" si="0"/>
        <v>0</v>
      </c>
      <c r="G36" s="49"/>
      <c r="H36" s="45">
        <f t="shared" si="1"/>
        <v>0</v>
      </c>
      <c r="I36" s="49"/>
    </row>
    <row r="37" spans="1:9" ht="108" x14ac:dyDescent="0.6">
      <c r="A37" s="7"/>
      <c r="B37" s="21">
        <v>12</v>
      </c>
      <c r="C37" s="22" t="s">
        <v>109</v>
      </c>
      <c r="D37" s="49"/>
      <c r="E37" s="49"/>
      <c r="F37" s="45">
        <f t="shared" si="0"/>
        <v>0</v>
      </c>
      <c r="G37" s="49"/>
      <c r="H37" s="45">
        <f t="shared" si="1"/>
        <v>0</v>
      </c>
      <c r="I37" s="49"/>
    </row>
    <row r="38" spans="1:9" ht="36" x14ac:dyDescent="0.6">
      <c r="A38" s="7"/>
      <c r="B38" s="21">
        <v>13</v>
      </c>
      <c r="C38" s="22" t="s">
        <v>110</v>
      </c>
      <c r="D38" s="49"/>
      <c r="E38" s="49"/>
      <c r="F38" s="45">
        <f t="shared" si="0"/>
        <v>0</v>
      </c>
      <c r="G38" s="49"/>
      <c r="H38" s="45">
        <f t="shared" si="1"/>
        <v>0</v>
      </c>
      <c r="I38" s="49"/>
    </row>
    <row r="39" spans="1:9" ht="24" x14ac:dyDescent="0.6">
      <c r="A39" s="7"/>
      <c r="B39" s="23"/>
      <c r="C39" s="16" t="s">
        <v>30</v>
      </c>
      <c r="D39" s="46">
        <f>SUM(D26:D38)</f>
        <v>0</v>
      </c>
      <c r="E39" s="46">
        <f t="shared" ref="E39:I39" si="2">SUM(E26:E38)</f>
        <v>0</v>
      </c>
      <c r="F39" s="46">
        <f t="shared" si="2"/>
        <v>0</v>
      </c>
      <c r="G39" s="46">
        <f t="shared" si="2"/>
        <v>0</v>
      </c>
      <c r="H39" s="46">
        <f t="shared" si="2"/>
        <v>0</v>
      </c>
      <c r="I39" s="46">
        <f t="shared" si="2"/>
        <v>0</v>
      </c>
    </row>
    <row r="40" spans="1:9" x14ac:dyDescent="0.6">
      <c r="A40" s="33">
        <v>5</v>
      </c>
      <c r="B40" s="38" t="s">
        <v>31</v>
      </c>
      <c r="C40" s="34"/>
      <c r="D40" s="34"/>
      <c r="E40" s="34"/>
      <c r="F40" s="34"/>
      <c r="G40" s="34"/>
      <c r="H40" s="34"/>
      <c r="I40" s="34"/>
    </row>
    <row r="41" spans="1:9" x14ac:dyDescent="0.6">
      <c r="A41" s="7"/>
      <c r="B41" s="24" t="s">
        <v>1</v>
      </c>
      <c r="C41" s="58" t="s">
        <v>12</v>
      </c>
      <c r="D41" s="58"/>
      <c r="E41" s="58"/>
      <c r="F41" s="58"/>
      <c r="G41" s="58" t="s">
        <v>51</v>
      </c>
      <c r="H41" s="58"/>
      <c r="I41" s="7"/>
    </row>
    <row r="42" spans="1:9" ht="24" x14ac:dyDescent="0.6">
      <c r="A42" s="7"/>
      <c r="B42" s="25">
        <v>1</v>
      </c>
      <c r="C42" s="60" t="s">
        <v>96</v>
      </c>
      <c r="D42" s="60"/>
      <c r="E42" s="60"/>
      <c r="F42" s="60"/>
      <c r="G42" s="59"/>
      <c r="H42" s="59"/>
      <c r="I42" s="7"/>
    </row>
    <row r="43" spans="1:9" ht="24" x14ac:dyDescent="0.6">
      <c r="A43" s="7"/>
      <c r="B43" s="25">
        <v>2</v>
      </c>
      <c r="C43" s="60" t="s">
        <v>52</v>
      </c>
      <c r="D43" s="60"/>
      <c r="E43" s="60"/>
      <c r="F43" s="60"/>
      <c r="G43" s="59"/>
      <c r="H43" s="59"/>
      <c r="I43" s="7"/>
    </row>
    <row r="44" spans="1:9" ht="24" x14ac:dyDescent="0.6">
      <c r="A44" s="7"/>
      <c r="B44" s="25">
        <v>3</v>
      </c>
      <c r="C44" s="60" t="s">
        <v>53</v>
      </c>
      <c r="D44" s="60"/>
      <c r="E44" s="60"/>
      <c r="F44" s="60"/>
      <c r="G44" s="59"/>
      <c r="H44" s="59"/>
      <c r="I44" s="7"/>
    </row>
    <row r="45" spans="1:9" ht="21.95" customHeight="1" x14ac:dyDescent="0.6">
      <c r="A45" s="7"/>
      <c r="B45" s="24"/>
      <c r="C45" s="60" t="s">
        <v>97</v>
      </c>
      <c r="D45" s="60"/>
      <c r="E45" s="60"/>
      <c r="F45" s="60"/>
      <c r="G45" s="61">
        <f>SUM(G42:H44)</f>
        <v>0</v>
      </c>
      <c r="H45" s="61"/>
      <c r="I45" s="7"/>
    </row>
    <row r="46" spans="1:9" ht="38.1" customHeight="1" x14ac:dyDescent="0.6">
      <c r="A46" s="39">
        <v>6</v>
      </c>
      <c r="B46" s="74" t="s">
        <v>50</v>
      </c>
      <c r="C46" s="74"/>
      <c r="D46" s="74"/>
      <c r="E46" s="74"/>
      <c r="F46" s="74"/>
      <c r="G46" s="74"/>
      <c r="H46" s="74"/>
      <c r="I46" s="74"/>
    </row>
    <row r="47" spans="1:9" ht="108" x14ac:dyDescent="0.6">
      <c r="A47" s="7"/>
      <c r="B47" s="70" t="s">
        <v>1</v>
      </c>
      <c r="C47" s="65" t="s">
        <v>19</v>
      </c>
      <c r="D47" s="20" t="s">
        <v>32</v>
      </c>
      <c r="E47" s="20" t="s">
        <v>33</v>
      </c>
      <c r="F47" s="20" t="s">
        <v>22</v>
      </c>
      <c r="G47" s="20" t="s">
        <v>34</v>
      </c>
      <c r="H47" s="20" t="s">
        <v>37</v>
      </c>
      <c r="I47" s="20" t="s">
        <v>75</v>
      </c>
    </row>
    <row r="48" spans="1:9" x14ac:dyDescent="0.6">
      <c r="A48" s="7"/>
      <c r="B48" s="70"/>
      <c r="C48" s="65"/>
      <c r="D48" s="20" t="s">
        <v>20</v>
      </c>
      <c r="E48" s="20" t="s">
        <v>21</v>
      </c>
      <c r="F48" s="20" t="s">
        <v>23</v>
      </c>
      <c r="G48" s="20" t="s">
        <v>35</v>
      </c>
      <c r="H48" s="20" t="s">
        <v>38</v>
      </c>
      <c r="I48" s="20" t="s">
        <v>36</v>
      </c>
    </row>
    <row r="49" spans="1:9" ht="54" x14ac:dyDescent="0.6">
      <c r="A49" s="7"/>
      <c r="B49" s="26">
        <v>1</v>
      </c>
      <c r="C49" s="22" t="s">
        <v>40</v>
      </c>
      <c r="D49" s="53"/>
      <c r="E49" s="53"/>
      <c r="F49" s="43">
        <f>D49+E49</f>
        <v>0</v>
      </c>
      <c r="G49" s="53"/>
      <c r="H49" s="53"/>
      <c r="I49" s="44">
        <f>F49-G49-H49</f>
        <v>0</v>
      </c>
    </row>
    <row r="50" spans="1:9" ht="54" x14ac:dyDescent="0.6">
      <c r="A50" s="7"/>
      <c r="B50" s="26">
        <v>2</v>
      </c>
      <c r="C50" s="22" t="s">
        <v>41</v>
      </c>
      <c r="D50" s="53"/>
      <c r="E50" s="53"/>
      <c r="F50" s="43">
        <f t="shared" ref="F50:F59" si="3">D50+E50</f>
        <v>0</v>
      </c>
      <c r="G50" s="53"/>
      <c r="H50" s="53"/>
      <c r="I50" s="44">
        <f t="shared" ref="I50:I58" si="4">F50-G50-H50</f>
        <v>0</v>
      </c>
    </row>
    <row r="51" spans="1:9" x14ac:dyDescent="0.6">
      <c r="A51" s="7"/>
      <c r="B51" s="26">
        <v>3</v>
      </c>
      <c r="C51" s="22" t="s">
        <v>42</v>
      </c>
      <c r="D51" s="53"/>
      <c r="E51" s="53"/>
      <c r="F51" s="43">
        <f t="shared" si="3"/>
        <v>0</v>
      </c>
      <c r="G51" s="53"/>
      <c r="H51" s="53"/>
      <c r="I51" s="44">
        <f t="shared" si="4"/>
        <v>0</v>
      </c>
    </row>
    <row r="52" spans="1:9" ht="36" x14ac:dyDescent="0.6">
      <c r="A52" s="7"/>
      <c r="B52" s="26">
        <v>4</v>
      </c>
      <c r="C52" s="22" t="s">
        <v>43</v>
      </c>
      <c r="D52" s="53"/>
      <c r="E52" s="53"/>
      <c r="F52" s="43">
        <f t="shared" si="3"/>
        <v>0</v>
      </c>
      <c r="G52" s="53"/>
      <c r="H52" s="53"/>
      <c r="I52" s="44">
        <f t="shared" si="4"/>
        <v>0</v>
      </c>
    </row>
    <row r="53" spans="1:9" x14ac:dyDescent="0.6">
      <c r="A53" s="7"/>
      <c r="B53" s="26">
        <v>5</v>
      </c>
      <c r="C53" s="22" t="s">
        <v>44</v>
      </c>
      <c r="D53" s="53"/>
      <c r="E53" s="53"/>
      <c r="F53" s="43">
        <f t="shared" si="3"/>
        <v>0</v>
      </c>
      <c r="G53" s="53"/>
      <c r="H53" s="53"/>
      <c r="I53" s="44">
        <f t="shared" si="4"/>
        <v>0</v>
      </c>
    </row>
    <row r="54" spans="1:9" x14ac:dyDescent="0.6">
      <c r="A54" s="7"/>
      <c r="B54" s="26">
        <v>6</v>
      </c>
      <c r="C54" s="22" t="s">
        <v>45</v>
      </c>
      <c r="D54" s="53"/>
      <c r="E54" s="53"/>
      <c r="F54" s="43">
        <f t="shared" si="3"/>
        <v>0</v>
      </c>
      <c r="G54" s="53"/>
      <c r="H54" s="53"/>
      <c r="I54" s="44">
        <f t="shared" si="4"/>
        <v>0</v>
      </c>
    </row>
    <row r="55" spans="1:9" ht="54" x14ac:dyDescent="0.6">
      <c r="A55" s="7"/>
      <c r="B55" s="26">
        <v>7</v>
      </c>
      <c r="C55" s="22" t="s">
        <v>46</v>
      </c>
      <c r="D55" s="53"/>
      <c r="E55" s="53"/>
      <c r="F55" s="43">
        <f t="shared" si="3"/>
        <v>0</v>
      </c>
      <c r="G55" s="53"/>
      <c r="H55" s="53"/>
      <c r="I55" s="44">
        <f>F55-G55-H55</f>
        <v>0</v>
      </c>
    </row>
    <row r="56" spans="1:9" ht="36" x14ac:dyDescent="0.6">
      <c r="A56" s="7"/>
      <c r="B56" s="26">
        <v>8</v>
      </c>
      <c r="C56" s="22" t="s">
        <v>47</v>
      </c>
      <c r="D56" s="53"/>
      <c r="E56" s="53"/>
      <c r="F56" s="43">
        <f t="shared" si="3"/>
        <v>0</v>
      </c>
      <c r="G56" s="53"/>
      <c r="H56" s="53"/>
      <c r="I56" s="44">
        <f t="shared" si="4"/>
        <v>0</v>
      </c>
    </row>
    <row r="57" spans="1:9" ht="36" x14ac:dyDescent="0.6">
      <c r="A57" s="7"/>
      <c r="B57" s="26">
        <v>9</v>
      </c>
      <c r="C57" s="22" t="s">
        <v>48</v>
      </c>
      <c r="D57" s="53"/>
      <c r="E57" s="53"/>
      <c r="F57" s="43">
        <f t="shared" si="3"/>
        <v>0</v>
      </c>
      <c r="G57" s="53"/>
      <c r="H57" s="53"/>
      <c r="I57" s="44">
        <f t="shared" si="4"/>
        <v>0</v>
      </c>
    </row>
    <row r="58" spans="1:9" ht="36" x14ac:dyDescent="0.6">
      <c r="A58" s="7"/>
      <c r="B58" s="26">
        <v>10</v>
      </c>
      <c r="C58" s="22" t="s">
        <v>39</v>
      </c>
      <c r="D58" s="53"/>
      <c r="E58" s="53"/>
      <c r="F58" s="43">
        <f t="shared" si="3"/>
        <v>0</v>
      </c>
      <c r="G58" s="53"/>
      <c r="H58" s="53"/>
      <c r="I58" s="44">
        <f t="shared" si="4"/>
        <v>0</v>
      </c>
    </row>
    <row r="59" spans="1:9" ht="54" x14ac:dyDescent="0.6">
      <c r="A59" s="7"/>
      <c r="B59" s="26">
        <v>11</v>
      </c>
      <c r="C59" s="22" t="s">
        <v>49</v>
      </c>
      <c r="D59" s="53"/>
      <c r="E59" s="53"/>
      <c r="F59" s="43">
        <f t="shared" si="3"/>
        <v>0</v>
      </c>
      <c r="G59" s="53"/>
      <c r="H59" s="53"/>
      <c r="I59" s="44">
        <f>F59-G59-H59</f>
        <v>0</v>
      </c>
    </row>
    <row r="60" spans="1:9" x14ac:dyDescent="0.6">
      <c r="A60" s="7"/>
      <c r="B60" s="27"/>
      <c r="C60" s="28" t="s">
        <v>30</v>
      </c>
      <c r="D60" s="43">
        <f>SUM(D49:D59)</f>
        <v>0</v>
      </c>
      <c r="E60" s="43">
        <f t="shared" ref="E60:I60" si="5">SUM(E49:E59)</f>
        <v>0</v>
      </c>
      <c r="F60" s="43">
        <f t="shared" si="5"/>
        <v>0</v>
      </c>
      <c r="G60" s="43">
        <f>SUM(G49:G59)</f>
        <v>0</v>
      </c>
      <c r="H60" s="43">
        <f>SUM(H49:H59)</f>
        <v>0</v>
      </c>
      <c r="I60" s="43">
        <f t="shared" si="5"/>
        <v>0</v>
      </c>
    </row>
    <row r="61" spans="1:9" x14ac:dyDescent="0.6">
      <c r="A61" s="55">
        <v>7</v>
      </c>
      <c r="B61" s="56" t="s">
        <v>54</v>
      </c>
      <c r="C61" s="34"/>
      <c r="D61" s="34"/>
      <c r="E61" s="34"/>
      <c r="F61" s="34"/>
      <c r="G61" s="34"/>
      <c r="H61" s="34"/>
      <c r="I61" s="34"/>
    </row>
    <row r="62" spans="1:9" x14ac:dyDescent="0.6">
      <c r="A62" s="8"/>
      <c r="B62" s="13" t="s">
        <v>1</v>
      </c>
      <c r="C62" s="63" t="s">
        <v>12</v>
      </c>
      <c r="D62" s="63"/>
      <c r="E62" s="63"/>
      <c r="F62" s="63"/>
      <c r="G62" s="13" t="s">
        <v>14</v>
      </c>
      <c r="H62" s="7"/>
      <c r="I62" s="7"/>
    </row>
    <row r="63" spans="1:9" ht="27.95" customHeight="1" x14ac:dyDescent="0.6">
      <c r="A63" s="7"/>
      <c r="B63" s="14">
        <v>1</v>
      </c>
      <c r="C63" s="60" t="s">
        <v>55</v>
      </c>
      <c r="D63" s="60"/>
      <c r="E63" s="60"/>
      <c r="F63" s="60"/>
      <c r="G63" s="6"/>
      <c r="H63" s="7"/>
      <c r="I63" s="7"/>
    </row>
    <row r="64" spans="1:9" ht="26.45" customHeight="1" x14ac:dyDescent="0.6">
      <c r="A64" s="7"/>
      <c r="B64" s="14">
        <v>2</v>
      </c>
      <c r="C64" s="60" t="s">
        <v>56</v>
      </c>
      <c r="D64" s="60"/>
      <c r="E64" s="60"/>
      <c r="F64" s="60"/>
      <c r="G64" s="6"/>
      <c r="H64" s="7"/>
      <c r="I64" s="7"/>
    </row>
    <row r="65" spans="1:9" x14ac:dyDescent="0.6">
      <c r="A65" s="7"/>
      <c r="B65" s="16"/>
      <c r="C65" s="65" t="s">
        <v>30</v>
      </c>
      <c r="D65" s="65"/>
      <c r="E65" s="65"/>
      <c r="F65" s="65"/>
      <c r="G65" s="16">
        <f>SUM(G63:G64)</f>
        <v>0</v>
      </c>
      <c r="H65" s="7"/>
      <c r="I65" s="7"/>
    </row>
    <row r="66" spans="1:9" ht="26.45" customHeight="1" x14ac:dyDescent="0.6">
      <c r="A66" s="41">
        <v>8</v>
      </c>
      <c r="B66" s="34"/>
      <c r="C66" s="54" t="s">
        <v>101</v>
      </c>
      <c r="D66" s="34"/>
      <c r="E66" s="34"/>
      <c r="F66" s="34"/>
      <c r="G66" s="34"/>
      <c r="H66" s="34"/>
      <c r="I66" s="34"/>
    </row>
    <row r="67" spans="1:9" s="2" customFormat="1" x14ac:dyDescent="0.6">
      <c r="A67" s="12"/>
      <c r="B67" s="16" t="s">
        <v>1</v>
      </c>
      <c r="C67" s="75" t="s">
        <v>12</v>
      </c>
      <c r="D67" s="76"/>
      <c r="E67" s="76"/>
      <c r="F67" s="77"/>
      <c r="G67" s="16" t="s">
        <v>13</v>
      </c>
      <c r="H67" s="16" t="s">
        <v>14</v>
      </c>
      <c r="I67" s="7"/>
    </row>
    <row r="68" spans="1:9" ht="24" x14ac:dyDescent="0.6">
      <c r="A68" s="7"/>
      <c r="B68" s="14">
        <v>1</v>
      </c>
      <c r="C68" s="78" t="s">
        <v>112</v>
      </c>
      <c r="D68" s="79"/>
      <c r="E68" s="79"/>
      <c r="F68" s="80"/>
      <c r="G68" s="16" t="s">
        <v>14</v>
      </c>
      <c r="H68" s="49"/>
      <c r="I68" s="7"/>
    </row>
    <row r="69" spans="1:9" ht="26.1" customHeight="1" x14ac:dyDescent="0.6">
      <c r="A69" s="7"/>
      <c r="B69" s="14">
        <v>2</v>
      </c>
      <c r="C69" s="78" t="s">
        <v>113</v>
      </c>
      <c r="D69" s="79"/>
      <c r="E69" s="79"/>
      <c r="F69" s="80"/>
      <c r="G69" s="16" t="s">
        <v>14</v>
      </c>
      <c r="H69" s="49"/>
      <c r="I69" s="7"/>
    </row>
    <row r="70" spans="1:9" ht="48.95" customHeight="1" x14ac:dyDescent="0.6">
      <c r="A70" s="7"/>
      <c r="B70" s="14">
        <v>3</v>
      </c>
      <c r="C70" s="78" t="s">
        <v>99</v>
      </c>
      <c r="D70" s="79"/>
      <c r="E70" s="79"/>
      <c r="F70" s="80"/>
      <c r="G70" s="16" t="s">
        <v>14</v>
      </c>
      <c r="H70" s="49"/>
      <c r="I70" s="7"/>
    </row>
    <row r="71" spans="1:9" ht="42" customHeight="1" x14ac:dyDescent="0.6">
      <c r="A71" s="7"/>
      <c r="B71" s="14">
        <v>4</v>
      </c>
      <c r="C71" s="78" t="s">
        <v>100</v>
      </c>
      <c r="D71" s="79"/>
      <c r="E71" s="79"/>
      <c r="F71" s="80"/>
      <c r="G71" s="16" t="s">
        <v>14</v>
      </c>
      <c r="H71" s="49"/>
      <c r="I71" s="7"/>
    </row>
    <row r="72" spans="1:9" ht="25.5" customHeight="1" x14ac:dyDescent="0.6">
      <c r="A72" s="55">
        <v>9</v>
      </c>
      <c r="B72" s="54" t="s">
        <v>62</v>
      </c>
      <c r="C72" s="34"/>
      <c r="D72" s="34"/>
      <c r="E72" s="34"/>
      <c r="F72" s="34"/>
      <c r="G72" s="34"/>
      <c r="H72" s="34"/>
      <c r="I72" s="34"/>
    </row>
    <row r="73" spans="1:9" x14ac:dyDescent="0.6">
      <c r="A73" s="12"/>
      <c r="B73" s="13" t="s">
        <v>1</v>
      </c>
      <c r="C73" s="63" t="s">
        <v>12</v>
      </c>
      <c r="D73" s="63"/>
      <c r="E73" s="63"/>
      <c r="F73" s="63"/>
      <c r="G73" s="63"/>
      <c r="H73" s="16" t="s">
        <v>13</v>
      </c>
      <c r="I73" s="16" t="s">
        <v>17</v>
      </c>
    </row>
    <row r="74" spans="1:9" ht="46.5" customHeight="1" x14ac:dyDescent="0.6">
      <c r="A74" s="7"/>
      <c r="B74" s="14">
        <v>1</v>
      </c>
      <c r="C74" s="60" t="s">
        <v>57</v>
      </c>
      <c r="D74" s="60"/>
      <c r="E74" s="60"/>
      <c r="F74" s="60"/>
      <c r="G74" s="60"/>
      <c r="H74" s="23" t="s">
        <v>14</v>
      </c>
      <c r="I74" s="49"/>
    </row>
    <row r="75" spans="1:9" ht="51.95" customHeight="1" x14ac:dyDescent="0.6">
      <c r="A75" s="7"/>
      <c r="B75" s="14">
        <v>2</v>
      </c>
      <c r="C75" s="60" t="s">
        <v>60</v>
      </c>
      <c r="D75" s="67"/>
      <c r="E75" s="67"/>
      <c r="F75" s="67"/>
      <c r="G75" s="67"/>
      <c r="H75" s="23" t="s">
        <v>14</v>
      </c>
      <c r="I75" s="49"/>
    </row>
    <row r="76" spans="1:9" ht="42.6" customHeight="1" x14ac:dyDescent="0.6">
      <c r="A76" s="7"/>
      <c r="B76" s="14">
        <v>3</v>
      </c>
      <c r="C76" s="60" t="s">
        <v>59</v>
      </c>
      <c r="D76" s="67"/>
      <c r="E76" s="67"/>
      <c r="F76" s="67"/>
      <c r="G76" s="67"/>
      <c r="H76" s="23" t="s">
        <v>14</v>
      </c>
      <c r="I76" s="49"/>
    </row>
    <row r="77" spans="1:9" ht="45.95" customHeight="1" x14ac:dyDescent="0.6">
      <c r="A77" s="7"/>
      <c r="B77" s="14">
        <v>4</v>
      </c>
      <c r="C77" s="60" t="s">
        <v>61</v>
      </c>
      <c r="D77" s="67"/>
      <c r="E77" s="67"/>
      <c r="F77" s="67"/>
      <c r="G77" s="67"/>
      <c r="H77" s="23" t="s">
        <v>14</v>
      </c>
      <c r="I77" s="49"/>
    </row>
    <row r="78" spans="1:9" ht="36.6" customHeight="1" x14ac:dyDescent="0.6">
      <c r="A78" s="7"/>
      <c r="B78" s="14">
        <v>5</v>
      </c>
      <c r="C78" s="68" t="s">
        <v>58</v>
      </c>
      <c r="D78" s="67"/>
      <c r="E78" s="67"/>
      <c r="F78" s="67"/>
      <c r="G78" s="67"/>
      <c r="H78" s="23" t="s">
        <v>14</v>
      </c>
      <c r="I78" s="49"/>
    </row>
    <row r="79" spans="1:9" x14ac:dyDescent="0.6">
      <c r="A79" s="37">
        <v>10</v>
      </c>
      <c r="B79" s="34" t="s">
        <v>71</v>
      </c>
      <c r="C79" s="34"/>
      <c r="D79" s="34"/>
      <c r="E79" s="34"/>
      <c r="F79" s="34"/>
      <c r="G79" s="34"/>
      <c r="H79" s="34"/>
      <c r="I79" s="34"/>
    </row>
    <row r="80" spans="1:9" x14ac:dyDescent="0.6">
      <c r="A80" s="12"/>
      <c r="B80" s="7"/>
      <c r="C80" s="7"/>
      <c r="D80" s="7"/>
      <c r="E80" s="7"/>
      <c r="F80" s="7"/>
      <c r="G80" s="16" t="s">
        <v>67</v>
      </c>
      <c r="H80" s="16" t="s">
        <v>68</v>
      </c>
      <c r="I80" s="7"/>
    </row>
    <row r="81" spans="1:9" ht="24" x14ac:dyDescent="0.6">
      <c r="A81" s="12"/>
      <c r="B81" s="7"/>
      <c r="C81" s="7"/>
      <c r="D81" s="7"/>
      <c r="E81" s="7"/>
      <c r="F81" s="7"/>
      <c r="G81" s="49"/>
      <c r="H81" s="49"/>
      <c r="I81" s="7"/>
    </row>
    <row r="82" spans="1:9" ht="12.6" customHeight="1" x14ac:dyDescent="0.6">
      <c r="A82" s="7"/>
      <c r="B82" s="7"/>
      <c r="C82" s="7"/>
      <c r="D82" s="7"/>
      <c r="E82" s="7"/>
      <c r="F82" s="7"/>
      <c r="G82" s="7"/>
      <c r="H82" s="7"/>
      <c r="I82" s="7"/>
    </row>
    <row r="83" spans="1:9" x14ac:dyDescent="0.6">
      <c r="A83" s="41">
        <v>11</v>
      </c>
      <c r="B83" s="40" t="s">
        <v>77</v>
      </c>
      <c r="C83" s="34"/>
      <c r="D83" s="34"/>
      <c r="E83" s="34"/>
      <c r="F83" s="34"/>
      <c r="G83" s="34"/>
      <c r="H83" s="34"/>
      <c r="I83" s="34"/>
    </row>
    <row r="84" spans="1:9" x14ac:dyDescent="0.6">
      <c r="A84" s="29"/>
      <c r="B84" s="30"/>
      <c r="C84" s="7"/>
      <c r="D84" s="7"/>
      <c r="E84" s="7"/>
      <c r="F84" s="7"/>
      <c r="G84" s="7"/>
      <c r="H84" s="72" t="s">
        <v>70</v>
      </c>
      <c r="I84" s="72"/>
    </row>
    <row r="85" spans="1:9" ht="62.1" customHeight="1" x14ac:dyDescent="0.6">
      <c r="A85" s="7"/>
      <c r="B85" s="7"/>
      <c r="C85" s="64" t="s">
        <v>63</v>
      </c>
      <c r="D85" s="64"/>
      <c r="E85" s="64" t="s">
        <v>64</v>
      </c>
      <c r="F85" s="64"/>
      <c r="G85" s="64" t="s">
        <v>98</v>
      </c>
      <c r="H85" s="64"/>
      <c r="I85" s="64"/>
    </row>
    <row r="86" spans="1:9" ht="42.95" customHeight="1" x14ac:dyDescent="0.6">
      <c r="A86" s="7"/>
      <c r="B86" s="7"/>
      <c r="C86" s="31" t="s">
        <v>65</v>
      </c>
      <c r="D86" s="31" t="s">
        <v>66</v>
      </c>
      <c r="E86" s="31" t="s">
        <v>65</v>
      </c>
      <c r="F86" s="31" t="s">
        <v>66</v>
      </c>
      <c r="G86" s="9" t="s">
        <v>76</v>
      </c>
      <c r="H86" s="9" t="s">
        <v>68</v>
      </c>
      <c r="I86" s="9" t="s">
        <v>69</v>
      </c>
    </row>
    <row r="87" spans="1:9" ht="24" x14ac:dyDescent="0.6">
      <c r="A87" s="7"/>
      <c r="B87" s="7"/>
      <c r="C87" s="51"/>
      <c r="D87" s="51"/>
      <c r="E87" s="51"/>
      <c r="F87" s="51"/>
      <c r="G87" s="52"/>
      <c r="H87" s="52"/>
      <c r="I87" s="49"/>
    </row>
    <row r="88" spans="1:9" x14ac:dyDescent="0.6">
      <c r="A88" s="7"/>
      <c r="B88" s="7"/>
      <c r="C88" s="7"/>
      <c r="D88" s="7"/>
      <c r="E88" s="7"/>
      <c r="F88" s="7"/>
      <c r="G88" s="7"/>
      <c r="H88" s="7"/>
      <c r="I88" s="7"/>
    </row>
    <row r="89" spans="1:9" x14ac:dyDescent="0.6">
      <c r="A89" s="37">
        <v>12</v>
      </c>
      <c r="B89" s="34" t="s">
        <v>72</v>
      </c>
      <c r="C89" s="34"/>
      <c r="D89" s="34"/>
      <c r="E89" s="34"/>
      <c r="F89" s="34"/>
      <c r="G89" s="34"/>
      <c r="H89" s="34"/>
      <c r="I89" s="34"/>
    </row>
    <row r="90" spans="1:9" x14ac:dyDescent="0.6">
      <c r="A90" s="7"/>
      <c r="B90" s="7"/>
      <c r="C90" s="7"/>
      <c r="D90" s="7"/>
      <c r="E90" s="7"/>
      <c r="F90" s="7"/>
      <c r="G90" s="16" t="s">
        <v>67</v>
      </c>
      <c r="H90" s="16" t="s">
        <v>68</v>
      </c>
      <c r="I90" s="7"/>
    </row>
    <row r="91" spans="1:9" ht="24" x14ac:dyDescent="0.6">
      <c r="A91" s="7"/>
      <c r="B91" s="7"/>
      <c r="C91" s="7"/>
      <c r="D91" s="7"/>
      <c r="E91" s="7"/>
      <c r="F91" s="7"/>
      <c r="G91" s="49"/>
      <c r="H91" s="49"/>
      <c r="I91" s="7"/>
    </row>
    <row r="92" spans="1:9" x14ac:dyDescent="0.6">
      <c r="A92" s="37">
        <v>13</v>
      </c>
      <c r="B92" s="40" t="s">
        <v>73</v>
      </c>
      <c r="C92" s="42"/>
      <c r="D92" s="34"/>
      <c r="E92" s="34"/>
      <c r="F92" s="34"/>
      <c r="G92" s="34"/>
      <c r="H92" s="34"/>
      <c r="I92" s="34"/>
    </row>
    <row r="93" spans="1:9" ht="24" x14ac:dyDescent="0.6">
      <c r="A93" s="7"/>
      <c r="B93" s="66"/>
      <c r="C93" s="66"/>
      <c r="D93" s="66"/>
      <c r="E93" s="66"/>
      <c r="F93" s="66"/>
      <c r="G93" s="66"/>
      <c r="H93" s="66"/>
      <c r="I93" s="66"/>
    </row>
    <row r="94" spans="1:9" ht="24" x14ac:dyDescent="0.6">
      <c r="A94" s="7"/>
      <c r="B94" s="66"/>
      <c r="C94" s="66"/>
      <c r="D94" s="66"/>
      <c r="E94" s="66"/>
      <c r="F94" s="66"/>
      <c r="G94" s="66"/>
      <c r="H94" s="66"/>
      <c r="I94" s="66"/>
    </row>
    <row r="95" spans="1:9" ht="24" x14ac:dyDescent="0.6">
      <c r="A95" s="7"/>
      <c r="B95" s="66"/>
      <c r="C95" s="66"/>
      <c r="D95" s="66"/>
      <c r="E95" s="66"/>
      <c r="F95" s="66"/>
      <c r="G95" s="66"/>
      <c r="H95" s="66"/>
      <c r="I95" s="66"/>
    </row>
    <row r="96" spans="1:9" ht="24" x14ac:dyDescent="0.6">
      <c r="A96" s="7"/>
      <c r="B96" s="66"/>
      <c r="C96" s="66"/>
      <c r="D96" s="66"/>
      <c r="E96" s="66"/>
      <c r="F96" s="66"/>
      <c r="G96" s="66"/>
      <c r="H96" s="66"/>
      <c r="I96" s="66"/>
    </row>
    <row r="97" spans="1:9" ht="24" x14ac:dyDescent="0.6">
      <c r="A97" s="7"/>
      <c r="B97" s="66"/>
      <c r="C97" s="66"/>
      <c r="D97" s="66"/>
      <c r="E97" s="66"/>
      <c r="F97" s="66"/>
      <c r="G97" s="66"/>
      <c r="H97" s="66"/>
      <c r="I97" s="66"/>
    </row>
    <row r="98" spans="1:9" ht="24" x14ac:dyDescent="0.6">
      <c r="A98" s="7"/>
      <c r="B98" s="66"/>
      <c r="C98" s="66"/>
      <c r="D98" s="66"/>
      <c r="E98" s="66"/>
      <c r="F98" s="66"/>
      <c r="G98" s="66"/>
      <c r="H98" s="66"/>
      <c r="I98" s="66"/>
    </row>
    <row r="99" spans="1:9" x14ac:dyDescent="0.6">
      <c r="A99" s="37">
        <v>14</v>
      </c>
      <c r="B99" s="34" t="s">
        <v>74</v>
      </c>
      <c r="C99" s="34"/>
      <c r="D99" s="34"/>
      <c r="E99" s="34"/>
      <c r="F99" s="34"/>
      <c r="G99" s="34"/>
      <c r="H99" s="34"/>
      <c r="I99" s="34"/>
    </row>
    <row r="100" spans="1:9" x14ac:dyDescent="0.6">
      <c r="A100" s="7"/>
      <c r="B100" s="62"/>
      <c r="C100" s="62"/>
      <c r="D100" s="62"/>
      <c r="E100" s="62"/>
      <c r="F100" s="62"/>
      <c r="G100" s="62"/>
      <c r="H100" s="62"/>
      <c r="I100" s="62"/>
    </row>
    <row r="101" spans="1:9" x14ac:dyDescent="0.6">
      <c r="A101" s="7"/>
      <c r="B101" s="62"/>
      <c r="C101" s="62"/>
      <c r="D101" s="62"/>
      <c r="E101" s="62"/>
      <c r="F101" s="62"/>
      <c r="G101" s="62"/>
      <c r="H101" s="62"/>
      <c r="I101" s="62"/>
    </row>
    <row r="102" spans="1:9" x14ac:dyDescent="0.6">
      <c r="A102" s="7"/>
      <c r="B102" s="62"/>
      <c r="C102" s="62"/>
      <c r="D102" s="62"/>
      <c r="E102" s="62"/>
      <c r="F102" s="62"/>
      <c r="G102" s="62"/>
      <c r="H102" s="62"/>
      <c r="I102" s="62"/>
    </row>
    <row r="103" spans="1:9" x14ac:dyDescent="0.6">
      <c r="A103" s="7"/>
      <c r="B103" s="62"/>
      <c r="C103" s="62"/>
      <c r="D103" s="62"/>
      <c r="E103" s="62"/>
      <c r="F103" s="62"/>
      <c r="G103" s="62"/>
      <c r="H103" s="62"/>
      <c r="I103" s="62"/>
    </row>
    <row r="104" spans="1:9" x14ac:dyDescent="0.6">
      <c r="A104" s="7"/>
      <c r="B104" s="62"/>
      <c r="C104" s="62"/>
      <c r="D104" s="62"/>
      <c r="E104" s="62"/>
      <c r="F104" s="62"/>
      <c r="G104" s="62"/>
      <c r="H104" s="62"/>
      <c r="I104" s="62"/>
    </row>
    <row r="105" spans="1:9" x14ac:dyDescent="0.6">
      <c r="A105" s="7"/>
      <c r="B105" s="32" t="s">
        <v>85</v>
      </c>
      <c r="C105" s="7"/>
      <c r="D105" s="7"/>
      <c r="E105" s="7"/>
      <c r="F105" s="7"/>
      <c r="G105" s="32" t="s">
        <v>84</v>
      </c>
      <c r="H105" s="7"/>
      <c r="I105" s="7"/>
    </row>
    <row r="106" spans="1:9" x14ac:dyDescent="0.6">
      <c r="A106" s="7"/>
      <c r="B106" s="7" t="s">
        <v>81</v>
      </c>
      <c r="C106" s="62"/>
      <c r="D106" s="62"/>
      <c r="E106" s="62"/>
      <c r="F106" s="7"/>
      <c r="G106" s="32" t="s">
        <v>81</v>
      </c>
      <c r="H106" s="62"/>
      <c r="I106" s="62"/>
    </row>
    <row r="107" spans="1:9" x14ac:dyDescent="0.6">
      <c r="A107" s="7"/>
      <c r="B107" s="7" t="s">
        <v>82</v>
      </c>
      <c r="C107" s="62"/>
      <c r="D107" s="62"/>
      <c r="E107" s="62"/>
      <c r="F107" s="7"/>
      <c r="G107" s="32" t="s">
        <v>82</v>
      </c>
      <c r="H107" s="62"/>
      <c r="I107" s="62"/>
    </row>
    <row r="108" spans="1:9" x14ac:dyDescent="0.6">
      <c r="A108" s="7"/>
      <c r="B108" s="7" t="s">
        <v>83</v>
      </c>
      <c r="C108" s="62"/>
      <c r="D108" s="62"/>
      <c r="E108" s="62"/>
      <c r="F108" s="7"/>
      <c r="G108" s="32" t="s">
        <v>83</v>
      </c>
      <c r="H108" s="62"/>
      <c r="I108" s="62"/>
    </row>
  </sheetData>
  <sheetProtection algorithmName="SHA-512" hashValue="OMDTPqJBk1KClj3FpwNfIZXmrLq4Ks9XuDdFim4Iw8w2d8wqPNI5mmsLCFVWFniHLSgiCNhp+ifsKUJ1sUipHA==" saltValue="6VmmfyTUams25ND/h4wong==" spinCount="100000" sheet="1" objects="1" scenarios="1" selectLockedCells="1"/>
  <mergeCells count="63">
    <mergeCell ref="C107:E107"/>
    <mergeCell ref="C108:E108"/>
    <mergeCell ref="A2:I2"/>
    <mergeCell ref="H106:I106"/>
    <mergeCell ref="H107:I107"/>
    <mergeCell ref="H108:I108"/>
    <mergeCell ref="B46:I46"/>
    <mergeCell ref="G3:I3"/>
    <mergeCell ref="C67:F67"/>
    <mergeCell ref="C68:F68"/>
    <mergeCell ref="C69:F69"/>
    <mergeCell ref="C70:F70"/>
    <mergeCell ref="C71:F71"/>
    <mergeCell ref="E3:F3"/>
    <mergeCell ref="C3:D3"/>
    <mergeCell ref="B98:I98"/>
    <mergeCell ref="C106:E106"/>
    <mergeCell ref="A1:I1"/>
    <mergeCell ref="C47:C48"/>
    <mergeCell ref="B47:B48"/>
    <mergeCell ref="B5:B6"/>
    <mergeCell ref="C5:C6"/>
    <mergeCell ref="D5:E5"/>
    <mergeCell ref="B104:I104"/>
    <mergeCell ref="F5:I6"/>
    <mergeCell ref="F7:I7"/>
    <mergeCell ref="F8:I8"/>
    <mergeCell ref="F9:I9"/>
    <mergeCell ref="F10:I10"/>
    <mergeCell ref="H84:I84"/>
    <mergeCell ref="B93:I93"/>
    <mergeCell ref="B94:I94"/>
    <mergeCell ref="B96:I96"/>
    <mergeCell ref="B97:I97"/>
    <mergeCell ref="C75:G75"/>
    <mergeCell ref="C76:G76"/>
    <mergeCell ref="C77:G77"/>
    <mergeCell ref="C78:G78"/>
    <mergeCell ref="G45:H45"/>
    <mergeCell ref="B100:I100"/>
    <mergeCell ref="B101:I101"/>
    <mergeCell ref="B102:I102"/>
    <mergeCell ref="B103:I103"/>
    <mergeCell ref="C73:G73"/>
    <mergeCell ref="C85:D85"/>
    <mergeCell ref="E85:F85"/>
    <mergeCell ref="G85:I85"/>
    <mergeCell ref="C62:F62"/>
    <mergeCell ref="C63:F63"/>
    <mergeCell ref="C64:F64"/>
    <mergeCell ref="C65:F65"/>
    <mergeCell ref="C74:G74"/>
    <mergeCell ref="C45:F45"/>
    <mergeCell ref="B95:I95"/>
    <mergeCell ref="F11:I11"/>
    <mergeCell ref="G41:H41"/>
    <mergeCell ref="G42:H42"/>
    <mergeCell ref="G43:H43"/>
    <mergeCell ref="G44:H44"/>
    <mergeCell ref="C41:F41"/>
    <mergeCell ref="C42:F42"/>
    <mergeCell ref="C43:F43"/>
    <mergeCell ref="C44:F44"/>
  </mergeCells>
  <pageMargins left="0.7" right="0.7" top="0.5" bottom="0.5" header="0.3" footer="0.3"/>
  <pageSetup scale="63" orientation="landscape" blackAndWhite="1" horizontalDpi="300" verticalDpi="300" r:id="rId1"/>
  <rowBreaks count="4" manualBreakCount="4">
    <brk id="22" max="16383" man="1"/>
    <brk id="45" max="8" man="1"/>
    <brk id="65" max="8" man="1"/>
    <brk id="9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backup</vt:lpstr>
      <vt:lpstr>backup!Print_Area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Bhola Prasad Gautam</dc:creator>
  <cp:lastModifiedBy>lenovo</cp:lastModifiedBy>
  <cp:lastPrinted>2024-11-15T06:18:11Z</cp:lastPrinted>
  <dcterms:created xsi:type="dcterms:W3CDTF">2024-11-13T08:33:13Z</dcterms:created>
  <dcterms:modified xsi:type="dcterms:W3CDTF">2024-11-17T05:27:41Z</dcterms:modified>
</cp:coreProperties>
</file>